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623"/>
  <workbookPr defaultThemeVersion="202300"/>
  <bookViews>
    <workbookView xWindow="-108" yWindow="-108" windowWidth="23256" windowHeight="12456" activeTab="0"/>
  </bookViews>
  <sheets>
    <sheet name="Tabelle1" sheetId="1" r:id="rId1"/>
  </sheets>
  <definedNames>
    <definedName name="_xlnm._FilterDatabase" localSheetId="0" hidden="1">Tabelle1!$B$6:$H$13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 xml:space="preserve"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<sst xmlns="http://schemas.openxmlformats.org/spreadsheetml/2006/main" uniqueCount="24" count="24">
  <si>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</si>
  <si>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</si>
  <si>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</si>
  <si>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</si>
  <si>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</si>
  <si>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</si>
  <si>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</si>
  <si>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</si>
  <si>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</si>
  <si>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</si>
  <si>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</si>
  <si>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</si>
  <si>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</si>
  <si>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Freitag</t>
  </si>
  <si>
    <t>Samstag</t>
  </si>
  <si>
    <t>Sonntag</t>
  </si>
  <si>
    <t>Montag</t>
  </si>
  <si>
    <t>Dienstag</t>
  </si>
  <si>
    <t>Mittwoch</t>
  </si>
  <si>
    <t>Donnerstag</t>
  </si>
  <si>
    <t xml:space="preserve">Antoinette Damien </t>
  </si>
  <si>
    <t>Antoinette Damien</t>
  </si>
  <si>
    <t>Team meeting</t>
  </si>
  <si>
    <t>Team Meeting</t>
  </si>
</sst>
</file>

<file path=xl/styles.xml><?xml version="1.0" encoding="utf-8"?>
<styleSheet xmlns="http://schemas.openxmlformats.org/spreadsheetml/2006/main">
  <numFmts count="5">
    <numFmt numFmtId="0" formatCode="General"/>
    <numFmt numFmtId="165" formatCode="[&lt;=9999999]###\-####;\(###\)\ ###\-####"/>
    <numFmt numFmtId="14" formatCode="m/d/yyyy"/>
    <numFmt numFmtId="164" formatCode="_-* #,##0.00_-;\-* #,##0.00_-;_-* &quot;-&quot;??_-;_-@_-"/>
    <numFmt numFmtId="49" formatCode="@"/>
  </numFmts>
  <fonts count="11">
    <font>
      <name val="Aptos Narrow"/>
      <sz val="11"/>
    </font>
    <font>
      <name val="Aptos Narrow"/>
      <sz val="11"/>
      <color rgb="FF000000"/>
    </font>
    <font>
      <name val="Aptos Display"/>
      <sz val="18"/>
      <color rgb="FF0D273F"/>
    </font>
    <font>
      <name val="Aptos Narrow"/>
      <b/>
      <sz val="15"/>
      <color rgb="FF0D273F"/>
    </font>
    <font>
      <name val="Aptos Narrow"/>
      <b/>
      <sz val="11"/>
      <color rgb="FF0D273F"/>
    </font>
    <font>
      <name val="Aptos Narrow"/>
      <sz val="11"/>
    </font>
    <font>
      <name val="Aptos Narrow"/>
      <b/>
      <sz val="13"/>
      <color rgb="FF0D273F"/>
    </font>
    <font>
      <name val="Aptos Narrow"/>
      <b/>
      <sz val="11"/>
    </font>
    <font>
      <name val="Aptos Narrow"/>
      <sz val="11"/>
      <color rgb="FF3F3F76"/>
    </font>
    <font>
      <name val="Aptos Narrow"/>
      <i/>
      <sz val="11"/>
      <color rgb="FF7F7F7F"/>
    </font>
    <font>
      <name val="Aptos Narrow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156083"/>
      </bottom>
      <diagonal/>
    </border>
    <border>
      <left/>
      <right/>
      <top/>
      <bottom style="medium">
        <color rgb="FF46B0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65BD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top"/>
      <protection locked="0" hidden="0"/>
    </xf>
    <xf numFmtId="0" fontId="3" fillId="0" borderId="1">
      <alignment vertical="top"/>
      <protection locked="0" hidden="0"/>
    </xf>
    <xf numFmtId="0" fontId="4" fillId="0" borderId="2">
      <alignment vertical="top"/>
      <protection locked="0" hidden="0"/>
    </xf>
    <xf numFmtId="0" fontId="8" fillId="2" borderId="3">
      <alignment vertical="top"/>
      <protection locked="0" hidden="0"/>
    </xf>
    <xf numFmtId="0" fontId="4" fillId="0" borderId="0">
      <alignment vertical="top"/>
      <protection locked="0" hidden="0"/>
    </xf>
    <xf numFmtId="165" fontId="5" fillId="0" borderId="0">
      <alignment vertical="top"/>
      <protection locked="0" hidden="0"/>
    </xf>
    <xf numFmtId="14" fontId="5" fillId="3" borderId="0">
      <alignment vertical="top"/>
      <protection locked="0" hidden="0"/>
    </xf>
    <xf numFmtId="164" fontId="10" fillId="0" borderId="0">
      <alignment vertical="top"/>
      <protection locked="0" hidden="0"/>
    </xf>
    <xf numFmtId="0" fontId="6" fillId="0" borderId="5">
      <alignment vertical="top"/>
      <protection locked="0" hidden="0"/>
    </xf>
    <xf numFmtId="0" fontId="9" fillId="0" borderId="0">
      <alignment vertical="top"/>
      <protection locked="0" hidden="0"/>
    </xf>
  </cellStyleXfs>
  <cellXfs count="21">
    <xf numFmtId="0" fontId="0" fillId="0" borderId="0" xfId="0">
      <alignment vertical="center"/>
    </xf>
    <xf numFmtId="0" fontId="1" fillId="0" borderId="0" xfId="0" applyAlignment="1">
      <alignment horizontal="left" vertical="center" wrapText="1" indent="1"/>
    </xf>
    <xf numFmtId="0" fontId="2" fillId="0" borderId="0" xfId="1" applyAlignment="1">
      <alignment horizontal="right" vertical="bottom"/>
    </xf>
    <xf numFmtId="0" fontId="3" fillId="0" borderId="1" xfId="2">
      <alignment vertical="center"/>
    </xf>
    <xf numFmtId="0" fontId="1" fillId="0" borderId="2" xfId="3" applyFont="1" applyAlignment="1">
      <alignment horizontal="left" vertical="bottom"/>
    </xf>
    <xf numFmtId="0" fontId="1" fillId="2" borderId="3" xfId="4" applyFont="1" applyAlignment="1">
      <alignment horizontal="left" vertical="bottom" wrapText="1"/>
    </xf>
    <xf numFmtId="0" fontId="1" fillId="0" borderId="0" xfId="5" applyFont="1" applyAlignment="1">
      <alignment horizontal="right" vertical="bottom" indent="1"/>
    </xf>
    <xf numFmtId="165" fontId="1" fillId="0" borderId="0" xfId="6" applyFont="1" applyBorder="1" applyAlignment="1">
      <alignment horizontal="left" vertical="bottom" wrapText="1"/>
    </xf>
    <xf numFmtId="0" fontId="4" fillId="0" borderId="2" xfId="3" applyAlignment="1">
      <alignment horizontal="left" vertical="bottom"/>
    </xf>
    <xf numFmtId="14" fontId="5" fillId="0" borderId="4" xfId="7" applyFill="1" applyBorder="1" applyAlignment="1">
      <alignment horizontal="left" vertical="bottom" wrapText="1"/>
    </xf>
    <xf numFmtId="0" fontId="1" fillId="0" borderId="0" xfId="0" applyAlignment="1">
      <alignment horizontal="left" vertical="center" indent="1"/>
    </xf>
    <xf numFmtId="14" fontId="1" fillId="0" borderId="0" xfId="7" applyFont="1" applyFill="1" applyBorder="1" applyAlignment="1">
      <alignment horizontal="right" vertical="center" indent="1"/>
    </xf>
    <xf numFmtId="164" fontId="1" fillId="0" borderId="0" xfId="8" applyFont="1" applyFill="1" applyBorder="1" applyAlignment="1">
      <alignment horizontal="right" vertical="center" indent="1"/>
    </xf>
    <xf numFmtId="49" fontId="1" fillId="0" borderId="0" xfId="8" applyNumberFormat="1" applyFont="1" applyFill="1" applyBorder="1" applyAlignment="1">
      <alignment horizontal="right" vertical="center" indent="1"/>
    </xf>
    <xf numFmtId="0" fontId="6" fillId="0" borderId="5" xfId="9" applyAlignment="1">
      <alignment horizontal="left" vertical="center" indent="1"/>
    </xf>
    <xf numFmtId="164" fontId="7" fillId="3" borderId="6" xfId="8" applyFont="1" applyFill="1" applyBorder="1" applyAlignment="1">
      <alignment horizontal="right" vertical="center" indent="1"/>
    </xf>
    <xf numFmtId="0" fontId="8" fillId="2" borderId="3" xfId="4" applyAlignment="1">
      <alignment horizontal="left" vertical="bottom" wrapText="1"/>
    </xf>
    <xf numFmtId="14" fontId="5" fillId="0" borderId="4" xfId="7" applyFill="1" applyBorder="1" applyAlignment="1">
      <alignment horizontal="left" vertical="bottom" wrapText="1"/>
    </xf>
    <xf numFmtId="0" fontId="1" fillId="0" borderId="0" xfId="10" applyFont="1">
      <alignment vertical="center"/>
    </xf>
    <xf numFmtId="0" fontId="9" fillId="0" borderId="0" xfId="10">
      <alignment vertical="center"/>
    </xf>
    <xf numFmtId="0" fontId="9" fillId="0" borderId="0" xfId="10">
      <alignment vertical="center"/>
    </xf>
  </cellXfs>
  <cellStyles count="11">
    <cellStyle name="常规" xfId="0" builtinId="0"/>
    <cellStyle name="Überschrift" xfId="1"/>
    <cellStyle name="Überschrift 1" xfId="2"/>
    <cellStyle name="Überschrift 3" xfId="3"/>
    <cellStyle name="Eingabe" xfId="4"/>
    <cellStyle name="Überschrift 4" xfId="5"/>
    <cellStyle name="Phone" xfId="6"/>
    <cellStyle name="Date" xfId="7"/>
    <cellStyle name="千位分隔" xfId="8" builtinId="3"/>
    <cellStyle name="Überschrift 2" xfId="9"/>
    <cellStyle name="Erklärender Text" xfId="10"/>
  </cellStyles>
  <dxfs count="5">
    <dxf>
      <numFmt numFmtId="49" formatCode="@"/>
    </dxf>
    <dxf>
      <fill>
        <patternFill>
          <bgColor rgb="FFD9F2D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</border>
    </dxf>
    <dxf>
      <font>
        <b/>
      </font>
      <fill>
        <patternFill>
          <bgColor rgb="FFBFBFBF"/>
        </patternFill>
      </fill>
    </dxf>
    <dxf>
      <font>
        <b/>
      </font>
      <fill>
        <patternFill>
          <bgColor rgb="FFBFBFBF"/>
        </patternFill>
      </fill>
    </dxf>
    <dxf>
      <fill>
        <patternFill>
          <bgColor rgb="FFF2F2F2"/>
        </patternFill>
      </fill>
    </dxf>
  </dxfs>
  <tableStyles defaultTableStyle="TableStyleMedium2" defaultPivotStyle="PivotStyleLight16" count="1">
    <tableStyle name="Weekly time sheet" pivot="0" count="4">
      <tableStyleElement type="wholeTable" dxfId="1"/>
      <tableStyleElement type="headerRow" dxfId="2"/>
      <tableStyleElement type="firstColumn" dxfId="3"/>
      <tableStyleElement type="lastColumn" dxfId="4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304463</xdr:colOff>
      <xdr:row>1</xdr:row>
      <xdr:rowOff>50475</xdr:rowOff>
    </xdr:from>
    <xdr:to>
      <xdr:col>7</xdr:col>
      <xdr:colOff>928384</xdr:colOff>
      <xdr:row>3</xdr:row>
      <xdr:rowOff>227632</xdr:rowOff>
    </xdr:to>
    <xdr:pic>
      <xdr:nvPicPr>
        <xdr:cNvPr id="2" name="Picture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0</xdr:colOff>
      <xdr:row>0</xdr:row>
      <xdr:rowOff>36939</xdr:rowOff>
    </xdr:from>
    <xdr:to>
      <xdr:col>1</xdr:col>
      <xdr:colOff>623920</xdr:colOff>
      <xdr:row>0</xdr:row>
      <xdr:rowOff>532358</xdr:rowOff>
    </xdr:to>
    <xdr:pic>
      <xdr:nvPicPr>
        <xdr:cNvPr id="3" name="Picture 3" descr="C:\Users\hswt993anj\AppData\Local\Microsoft\Windows\INetCache\Content.MSO\F90B042E.tmp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82040" y="38100"/>
          <a:ext cx="624840" cy="495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displayName="TimeSheet2" id="1" insertRow="0" insertRowShift="0" name="TimeSheet2" published="0" ref="B6:H13">
  <autoFilter ref="B6:H13">
    <filterColumn colId="0" showButton="1"/>
  </autoFilter>
  <tableColumns count="7">
    <tableColumn id="1" name="Day"/>
    <tableColumn id="2" name="Date"/>
    <tableColumn id="3" name="Preparation"/>
    <tableColumn id="4" name="Online event"/>
    <tableColumn id="5" name="Reporting"/>
    <tableColumn id="6" name="Name of the activity" dataDxfId="0"/>
    <tableColumn id="7" name="Total"/>
  </tableColumns>
  <tableStyleInfo showFirstColumn="1" showLastColumn="1" showRowStripes="0" showColumnStripes="0" name="Weekly time sheet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<Relationship Id="rId4" Type="http://schemas.openxmlformats.org/officeDocument/2006/relationships/comments" Target="../comments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tabSelected="1" workbookViewId="0" zoomScale="61">
      <selection activeCell="G9" sqref="G9"/>
    </sheetView>
  </sheetViews>
  <sheetFormatPr defaultRowHeight="14.4" defaultColWidth="15"/>
  <sheetData>
    <row r="1" spans="8:8" ht="43.8" customHeight="1">
      <c r="A1" s="1"/>
      <c r="B1" s="2" t="s">
        <v>0</v>
      </c>
      <c r="C1" s="2"/>
      <c r="D1" s="2"/>
      <c r="E1" s="2"/>
      <c r="F1" s="2"/>
      <c r="G1" s="2"/>
      <c r="H1" s="2"/>
    </row>
    <row r="2" spans="8:8" ht="19.95" customHeight="1">
      <c r="A2" s="1"/>
      <c r="B2" s="3" t="s">
        <v>1</v>
      </c>
      <c r="C2" s="1"/>
      <c r="D2" s="1"/>
      <c r="E2" s="1"/>
      <c r="F2" s="1"/>
      <c r="G2" s="1"/>
      <c r="H2" s="1"/>
    </row>
    <row r="3" spans="8:8" ht="19.95" customHeight="1">
      <c r="A3" s="1"/>
      <c r="B3" s="4" t="s">
        <v>2</v>
      </c>
      <c r="C3" s="5" t="s">
        <v>20</v>
      </c>
      <c r="D3" s="5"/>
      <c r="E3" s="1"/>
      <c r="F3" s="6"/>
      <c r="G3" s="7"/>
      <c r="H3" s="7"/>
    </row>
    <row r="4" spans="8:8" ht="19.95" customHeight="1">
      <c r="A4" s="1"/>
      <c r="B4" s="8" t="s">
        <v>3</v>
      </c>
      <c r="C4" s="9">
        <f>TODAY()</f>
        <v>45794.0</v>
      </c>
      <c r="D4" s="9"/>
      <c r="E4" s="1"/>
      <c r="F4" s="1"/>
      <c r="G4" s="1"/>
      <c r="H4" s="1"/>
    </row>
    <row r="5" spans="8:8" ht="19.95" customHeight="1">
      <c r="A5" s="1"/>
      <c r="B5" s="1"/>
      <c r="C5" s="1"/>
      <c r="D5" s="1"/>
      <c r="E5" s="1"/>
      <c r="F5" s="1"/>
      <c r="G5" s="1"/>
      <c r="H5" s="1"/>
    </row>
    <row r="6" spans="8:8" ht="35.4" customHeight="1">
      <c r="A6" s="1"/>
      <c r="B6" s="10" t="s">
        <v>4</v>
      </c>
      <c r="C6" s="10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8:8" ht="19.95" customHeight="1">
      <c r="A7" s="1"/>
      <c r="B7" s="1" t="s">
        <v>13</v>
      </c>
      <c r="C7" s="11">
        <f>_xlfn.IFERROR(IF($C$4=0,"",$C$4-6),"")</f>
        <v>45788.0</v>
      </c>
      <c r="D7" s="12"/>
      <c r="E7" s="12"/>
      <c r="F7" s="12"/>
      <c r="G7" s="13"/>
      <c r="H7" s="12">
        <f>_xlfn.IFERROR(SUM(D7:G7),"")</f>
        <v>0.0</v>
      </c>
    </row>
    <row r="8" spans="8:8" ht="19.95" customHeight="1">
      <c r="A8" s="1"/>
      <c r="B8" s="1" t="s">
        <v>14</v>
      </c>
      <c r="C8" s="11">
        <f>_xlfn.IFERROR(IF($C$4=0,"",$C$4-5),"")</f>
        <v>45789.0</v>
      </c>
      <c r="D8" s="12"/>
      <c r="E8" s="12"/>
      <c r="F8" s="12"/>
      <c r="G8" s="13"/>
      <c r="H8" s="12">
        <f>_xlfn.IFERROR(SUM(D8:G8),"")</f>
        <v>0.0</v>
      </c>
    </row>
    <row r="9" spans="8:8" ht="19.95" customHeight="1">
      <c r="A9" s="1"/>
      <c r="B9" s="1" t="s">
        <v>15</v>
      </c>
      <c r="C9" s="11">
        <f>_xlfn.IFERROR(IF($C$4=0,"",$C$4-4),"")</f>
        <v>45790.0</v>
      </c>
      <c r="D9" s="12">
        <v>4.0</v>
      </c>
      <c r="E9" s="12"/>
      <c r="F9" s="12"/>
      <c r="G9" s="13" t="s">
        <v>23</v>
      </c>
      <c r="H9" s="12">
        <f>_xlfn.IFERROR(SUM(D9:G9),"")</f>
        <v>4.0</v>
      </c>
    </row>
    <row r="10" spans="8:8" ht="19.95" customHeight="1">
      <c r="A10" s="1"/>
      <c r="B10" s="1" t="s">
        <v>16</v>
      </c>
      <c r="C10" s="11">
        <f>_xlfn.IFERROR(IF($C$4=0,"",$C$4-3),"")</f>
        <v>45791.0</v>
      </c>
      <c r="D10" s="12"/>
      <c r="E10" s="12"/>
      <c r="F10" s="12"/>
      <c r="G10" s="13"/>
      <c r="H10" s="12">
        <f>_xlfn.IFERROR(SUM(D10:G10),"")</f>
        <v>0.0</v>
      </c>
    </row>
    <row r="11" spans="8:8" ht="19.95" customHeight="1">
      <c r="A11" s="1"/>
      <c r="B11" s="1" t="s">
        <v>17</v>
      </c>
      <c r="C11" s="11">
        <f>_xlfn.IFERROR(IF($C$4=0,"",$C$4-2),"")</f>
        <v>45792.0</v>
      </c>
      <c r="D11" s="12"/>
      <c r="E11" s="12"/>
      <c r="F11" s="12"/>
      <c r="G11" s="13"/>
      <c r="H11" s="12">
        <f>_xlfn.IFERROR(SUM(D11:G11),"")</f>
        <v>0.0</v>
      </c>
    </row>
    <row r="12" spans="8:8" ht="19.95" customHeight="1">
      <c r="A12" s="1"/>
      <c r="B12" s="1" t="s">
        <v>18</v>
      </c>
      <c r="C12" s="11">
        <f>_xlfn.IFERROR(IF($C$4=0,"",$C$4-1),"")</f>
        <v>45793.0</v>
      </c>
      <c r="D12" s="12"/>
      <c r="E12" s="12"/>
      <c r="F12" s="12"/>
      <c r="G12" s="13"/>
      <c r="H12" s="12">
        <f t="shared" si="0" ref="H12:H13">_xlfn.IFERROR(SUM(D12:G12),"")</f>
        <v>0.0</v>
      </c>
    </row>
    <row r="13" spans="8:8" ht="19.95" customHeight="1">
      <c r="A13" s="1"/>
      <c r="B13" s="1" t="s">
        <v>19</v>
      </c>
      <c r="C13" s="11">
        <f>_xlfn.IFERROR(IF($C$4=0,"",$C$4),"")</f>
        <v>45794.0</v>
      </c>
      <c r="D13" s="12"/>
      <c r="E13" s="12"/>
      <c r="F13" s="12"/>
      <c r="G13" s="13"/>
      <c r="H13" s="12">
        <f t="shared" si="0"/>
        <v>0.0</v>
      </c>
    </row>
    <row r="14" spans="8:8" ht="19.95" customHeight="1">
      <c r="A14" s="1"/>
      <c r="B14" s="1"/>
      <c r="C14" s="14" t="s">
        <v>11</v>
      </c>
      <c r="D14" s="15">
        <f>_xlfn.IFERROR(SUM(D7:D13),"")</f>
        <v>4.0</v>
      </c>
      <c r="E14" s="15">
        <f>_xlfn.IFERROR(SUM(E7:E13),"")</f>
        <v>0.0</v>
      </c>
      <c r="F14" s="15">
        <f>_xlfn.IFERROR(SUM(F7:F13),"")</f>
        <v>0.0</v>
      </c>
      <c r="G14" s="15">
        <f>_xlfn.IFERROR(SUM(G7:G13),"")</f>
        <v>0.0</v>
      </c>
      <c r="H14" s="15">
        <f>_xlfn.IFERROR(SUM(H7:H13),"")</f>
        <v>4.0</v>
      </c>
    </row>
    <row r="15" spans="8:8" ht="19.95" customHeight="1">
      <c r="A15" s="1"/>
      <c r="B15" s="1"/>
      <c r="C15" s="1"/>
      <c r="D15" s="16" t="s">
        <v>21</v>
      </c>
      <c r="E15" s="16"/>
      <c r="F15" s="16"/>
      <c r="G15" s="16"/>
      <c r="H15" s="17"/>
    </row>
    <row r="16" spans="8:8" ht="19.95" customHeight="1">
      <c r="A16" s="1"/>
      <c r="B16" s="1"/>
      <c r="C16" s="1"/>
      <c r="D16" s="18" t="s">
        <v>12</v>
      </c>
      <c r="E16" s="19"/>
      <c r="F16" s="19"/>
      <c r="G16" s="19"/>
      <c r="H16" s="20" t="s">
        <v>5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type="any" operator="between" errorStyle="stop" showInputMessage="1" prompt="Create a Weekly Time Sheet in this worksheet. Total Hours and Total Pay are automatically calculated at end of TimeSheet table" showErrorMessage="1" sqref="A1"/>
    <dataValidation allowBlank="1" type="any" operator="between" errorStyle="stop" showInputMessage="1" prompt="Title of this worksheet is in this cell" showErrorMessage="1" sqref="B1:H1"/>
    <dataValidation allowBlank="1" type="any" operator="between" errorStyle="stop" showInputMessage="1" prompt="Enter Week ending date in cell at right" showErrorMessage="1" sqref="B4"/>
    <dataValidation allowBlank="1" type="any" operator="between" errorStyle="stop" showInputMessage="1" prompt="Enter Week ending date in this cell" showErrorMessage="1" sqref="C4"/>
    <dataValidation allowBlank="1" type="any" operator="between" errorStyle="stop" showInputMessage="1" prompt="Enter Company Name in this cell. Enter employee details in cells below and Week ending date in cell C5" showErrorMessage="1" sqref="B2"/>
    <dataValidation allowBlank="1" type="any" operator="between" errorStyle="stop" showInputMessage="1" prompt="Enter Overtime Hours in this column under this heading" showErrorMessage="1" sqref="E6"/>
    <dataValidation allowBlank="1" type="any" operator="between" errorStyle="stop" showInputMessage="1" prompt="Enter Employee phone number in this cell" showErrorMessage="1" sqref="G3:H3"/>
    <dataValidation allowBlank="1" type="any" operator="between" errorStyle="stop" showInputMessage="1" prompt="Weekdays are automatically updated in this column under this heading" showErrorMessage="1" sqref="B6"/>
    <dataValidation allowBlank="1" type="any" operator="between" errorStyle="stop" showInputMessage="1" prompt="Total Hours for each weekday are automatically calculated in this column under this heading" showErrorMessage="1" sqref="H6"/>
    <dataValidation allowBlank="1" type="any" operator="between" errorStyle="stop" showInputMessage="1" prompt="Enter Employee name in this cell" showErrorMessage="1" sqref="C3:D3"/>
    <dataValidation allowBlank="1" type="any" operator="between" errorStyle="stop" showInputMessage="1" prompt="Enter Employee phone number in cell at right" showErrorMessage="1" sqref="F3"/>
    <dataValidation allowBlank="1" type="any" operator="between" errorStyle="stop" showInputMessage="1" prompt="Enter Regular Hours in this column under this heading" showErrorMessage="1" sqref="D6"/>
    <dataValidation allowBlank="1" type="any" operator="between" errorStyle="stop" showInputMessage="1" prompt="Date is automatically updated in this column under this heading based on Week ending date in cell C5" showErrorMessage="1" sqref="C6"/>
    <dataValidation allowBlank="1" type="any" operator="between" errorStyle="stop" showInputMessage="1" prompt="Enter Sick hours in this column under this heading" showErrorMessage="1" sqref="F6"/>
    <dataValidation allowBlank="1" type="any" operator="between" errorStyle="stop" showInputMessage="1" prompt="Enter Employee signature in this cell" showErrorMessage="1" sqref="D15:G15"/>
    <dataValidation allowBlank="1" type="any" operator="between" errorStyle="stop" showInputMessage="1" prompt="Enter Date in this cell" showErrorMessage="1" sqref="H15"/>
    <dataValidation allowBlank="1" type="any" operator="between" errorStyle="stop" showInputMessage="1" prompt="Total hours for the entire period are automatically calculated in cells at right" showErrorMessage="1" sqref="C14"/>
    <dataValidation allowBlank="1" type="any" operator="between" errorStyle="stop" showInputMessage="1" prompt="Enter Vacation hours in this column under this heading" showErrorMessage="1" sqref="G6"/>
    <dataValidation allowBlank="1" type="any" operator="between" errorStyle="stop" showInputMessage="1" prompt="Enter Employee name in cell at right" showErrorMessage="1" sqref="B3"/>
  </dataValidations>
  <pageMargins left="0.7" right="0.7" top="0.787401575" bottom="0.7874015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Company>HSWT</Company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hswt</dc:creator>
  <cp:lastModifiedBy>hswt</cp:lastModifiedBy>
  <dcterms:created xsi:type="dcterms:W3CDTF">2025-05-08T07:08:24Z</dcterms:created>
  <dcterms:modified xsi:type="dcterms:W3CDTF">2025-05-17T20:50:14Z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c85e8d5d00ea47e79c65d30fd864ed38</vt:lpwstr>
  </property>
</Properties>
</file>