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uli 23\leitfaden\"/>
    </mc:Choice>
  </mc:AlternateContent>
  <xr:revisionPtr revIDLastSave="0" documentId="13_ncr:1_{15267194-3EEA-4E41-BE79-7423FF8F8518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llgemeine_Informationen" sheetId="1" r:id="rId1"/>
    <sheet name="Energie_verfügbar" sheetId="3" r:id="rId2"/>
    <sheet name="Energie_nutzbar" sheetId="5" r:id="rId3"/>
    <sheet name="Listen" sheetId="2" r:id="rId4"/>
    <sheet name="Daten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6" l="1"/>
  <c r="B71" i="6"/>
  <c r="B72" i="6"/>
  <c r="B73" i="6"/>
  <c r="B56" i="6"/>
  <c r="B57" i="6"/>
  <c r="B58" i="6"/>
  <c r="B61" i="6"/>
  <c r="B62" i="6"/>
  <c r="B64" i="6"/>
  <c r="B65" i="6"/>
  <c r="B66" i="6"/>
  <c r="B67" i="6"/>
  <c r="B68" i="6"/>
  <c r="B55" i="6"/>
  <c r="A70" i="6"/>
  <c r="A71" i="6"/>
  <c r="A72" i="6"/>
  <c r="A73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54" i="6"/>
  <c r="B51" i="6"/>
  <c r="B52" i="6"/>
  <c r="B50" i="6"/>
  <c r="B47" i="6"/>
  <c r="B48" i="6"/>
  <c r="B49" i="6"/>
  <c r="A51" i="6"/>
  <c r="A52" i="6"/>
  <c r="A50" i="6"/>
  <c r="A48" i="6"/>
  <c r="A49" i="6"/>
  <c r="A47" i="6"/>
  <c r="B44" i="6"/>
  <c r="B45" i="6"/>
  <c r="B43" i="6"/>
  <c r="A44" i="6"/>
  <c r="A45" i="6"/>
  <c r="A43" i="6"/>
  <c r="B41" i="6"/>
  <c r="B42" i="6"/>
  <c r="B40" i="6"/>
  <c r="A41" i="6"/>
  <c r="A42" i="6"/>
  <c r="A40" i="6"/>
  <c r="B37" i="6"/>
  <c r="B38" i="6"/>
  <c r="B36" i="6"/>
  <c r="B34" i="6"/>
  <c r="B35" i="6"/>
  <c r="B33" i="6"/>
  <c r="B31" i="6"/>
  <c r="B32" i="6"/>
  <c r="B30" i="6"/>
  <c r="A37" i="6"/>
  <c r="A38" i="6"/>
  <c r="A36" i="6"/>
  <c r="A34" i="6"/>
  <c r="A35" i="6"/>
  <c r="A33" i="6"/>
  <c r="A31" i="6"/>
  <c r="A32" i="6"/>
  <c r="A30" i="6"/>
  <c r="B25" i="6"/>
  <c r="B26" i="6"/>
  <c r="B27" i="6"/>
  <c r="B28" i="6"/>
  <c r="B24" i="6"/>
  <c r="A25" i="6"/>
  <c r="A26" i="6"/>
  <c r="A27" i="6"/>
  <c r="A28" i="6"/>
  <c r="A24" i="6"/>
  <c r="B22" i="6"/>
  <c r="A22" i="6"/>
  <c r="B21" i="6"/>
  <c r="B18" i="6"/>
  <c r="B19" i="6"/>
  <c r="B20" i="6"/>
  <c r="A20" i="6"/>
  <c r="A19" i="6"/>
  <c r="A18" i="6"/>
  <c r="B2" i="6"/>
  <c r="B16" i="6"/>
  <c r="B15" i="6"/>
  <c r="B14" i="6"/>
  <c r="A15" i="6"/>
  <c r="A16" i="6"/>
  <c r="A14" i="6"/>
  <c r="B12" i="6" l="1"/>
  <c r="B11" i="6"/>
  <c r="A12" i="6"/>
  <c r="A11" i="6"/>
  <c r="B7" i="6"/>
  <c r="B8" i="6"/>
  <c r="B9" i="6"/>
  <c r="A8" i="6"/>
  <c r="A9" i="6"/>
  <c r="A7" i="6"/>
  <c r="B4" i="6"/>
  <c r="B5" i="6"/>
  <c r="B6" i="6"/>
  <c r="A5" i="6"/>
  <c r="A6" i="6"/>
  <c r="A4" i="6"/>
  <c r="B13" i="5"/>
  <c r="C13" i="5" s="1"/>
  <c r="B1" i="5"/>
  <c r="C1" i="5" s="1"/>
</calcChain>
</file>

<file path=xl/sharedStrings.xml><?xml version="1.0" encoding="utf-8"?>
<sst xmlns="http://schemas.openxmlformats.org/spreadsheetml/2006/main" count="295" uniqueCount="144">
  <si>
    <t>Firma:</t>
  </si>
  <si>
    <t>Straße:</t>
  </si>
  <si>
    <t>PLZ, Ort:</t>
  </si>
  <si>
    <t>Ansprechpartner:</t>
  </si>
  <si>
    <t>Telefon:</t>
  </si>
  <si>
    <t>E-Mail:</t>
  </si>
  <si>
    <t>Produktionsschwerpunkte / Produkte:</t>
  </si>
  <si>
    <t>Standort</t>
  </si>
  <si>
    <t>Location</t>
  </si>
  <si>
    <t>Stadtgebiet</t>
  </si>
  <si>
    <t>Wohngebiet</t>
  </si>
  <si>
    <t>Gewerbegebiet</t>
  </si>
  <si>
    <t>Aussiedlerhof</t>
  </si>
  <si>
    <t>andere</t>
  </si>
  <si>
    <t>Flächen</t>
  </si>
  <si>
    <t>Freifläche (Bauland)</t>
  </si>
  <si>
    <t>Freifläche (Landwirtschaft)</t>
  </si>
  <si>
    <t>Bebaubare Dachfläche</t>
  </si>
  <si>
    <t>Genutzte Fläche (z. B. Gewächshaus)</t>
  </si>
  <si>
    <t>Lat</t>
  </si>
  <si>
    <t>Long</t>
  </si>
  <si>
    <t>1.</t>
  </si>
  <si>
    <t>2.</t>
  </si>
  <si>
    <t>3.</t>
  </si>
  <si>
    <t>Art</t>
  </si>
  <si>
    <t>Abstand zur Produktionseinheit (m)</t>
  </si>
  <si>
    <r>
      <t>Fläche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</si>
  <si>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keine</t>
  </si>
  <si>
    <t>Entfernung zum nächsten Ort</t>
  </si>
  <si>
    <t>km</t>
  </si>
  <si>
    <t>Gesamtfläche des Unternehmens</t>
  </si>
  <si>
    <t>Produktiv genutzte Fläche</t>
  </si>
  <si>
    <t>Nicht genutzte Fläche</t>
  </si>
  <si>
    <t>Landwirtschaftlich nutzbare Fläche</t>
  </si>
  <si>
    <t>Landwirtschaftlich genutzte Fläche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</si>
  <si>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</si>
  <si>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nutzbare Freiflächen</t>
  </si>
  <si>
    <t>Name, Anschrift, Kontakt</t>
  </si>
  <si>
    <t>kW</t>
  </si>
  <si>
    <t>Jahresverbrauchsmenge (kW/a)</t>
  </si>
  <si>
    <t>Max. Leistungsbedarf (kW)</t>
  </si>
  <si>
    <t>Vorhandene, extern lieferbare Nutzwärmebedarfsmengen</t>
  </si>
  <si>
    <t>Elektrischer Strom</t>
  </si>
  <si>
    <t>Erdgas</t>
  </si>
  <si>
    <t>Heizöl</t>
  </si>
  <si>
    <t>Heizwasser</t>
  </si>
  <si>
    <t>Wärmeleistung</t>
  </si>
  <si>
    <t>kW/a</t>
  </si>
  <si>
    <t>°C</t>
  </si>
  <si>
    <t>bar</t>
  </si>
  <si>
    <t>Jahreswärmemenge</t>
  </si>
  <si>
    <t>Erforderliche Vorlauftemperatur</t>
  </si>
  <si>
    <t>Erforderliche Rücklauftemperatur</t>
  </si>
  <si>
    <t>Heiznetzdruck</t>
  </si>
  <si>
    <t>Brauch-Warm-Wasser</t>
  </si>
  <si>
    <t>Brauchwasserbedarf stündlich</t>
  </si>
  <si>
    <t>Jahres-Brauchwasserbedarf</t>
  </si>
  <si>
    <t>Kühlung</t>
  </si>
  <si>
    <t>Kühlleistung</t>
  </si>
  <si>
    <t>Jahreskühlenergiebedarf</t>
  </si>
  <si>
    <t>Kühlmedium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</si>
  <si>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</si>
  <si>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/a</t>
    </r>
  </si>
  <si>
    <t>Wasser</t>
  </si>
  <si>
    <t>Luft</t>
  </si>
  <si>
    <t>Eingesetzte Energie (Produktionsprozess)</t>
  </si>
  <si>
    <t>Eingesetzte Energie (außer Produktionsprozess)</t>
  </si>
  <si>
    <t>Art der Nutzung</t>
  </si>
  <si>
    <t>Eingesetzte Energie (Produktion)</t>
  </si>
  <si>
    <t>Eingesetzte Energie (außer Produktion)</t>
  </si>
  <si>
    <t>Eigene Abwärme (Wasser)</t>
  </si>
  <si>
    <t>Eigene Abwärme (Luft)</t>
  </si>
  <si>
    <t>Biogas</t>
  </si>
  <si>
    <t>Nutzung (außer Produktion)</t>
  </si>
  <si>
    <t>Gebäudeheizung</t>
  </si>
  <si>
    <t>Gewächshausbeheizung</t>
  </si>
  <si>
    <t>Trocknungsanlagen (Holz, Hackschnitzel…)</t>
  </si>
  <si>
    <t>Trocknungsanlagen (Heu)</t>
  </si>
  <si>
    <t>Trocknungsanlagen (Getreide, Obst)</t>
  </si>
  <si>
    <t>Nachernteprozesse</t>
  </si>
  <si>
    <t>Energieträger</t>
  </si>
  <si>
    <t>Elektrischer Strom, extern</t>
  </si>
  <si>
    <t>Erdgas, extern</t>
  </si>
  <si>
    <t>Heizöl, extern</t>
  </si>
  <si>
    <t>Biogas, extern</t>
  </si>
  <si>
    <t>Biogas, eigene Anlage</t>
  </si>
  <si>
    <t>benachbartes Gewerbe</t>
  </si>
  <si>
    <t>Betriebsstunden</t>
  </si>
  <si>
    <t>min. Betriebsstunden</t>
  </si>
  <si>
    <t>h / a</t>
  </si>
  <si>
    <t>max. Betriebsstuden</t>
  </si>
  <si>
    <t>durchschnittliche Betriebstuden</t>
  </si>
  <si>
    <t>Betriebsstop (Ruhezeiten, Wartung etc.)</t>
  </si>
  <si>
    <t>4.</t>
  </si>
  <si>
    <t>5.</t>
  </si>
  <si>
    <t>6.</t>
  </si>
  <si>
    <t>7.</t>
  </si>
  <si>
    <t>Nummer</t>
  </si>
  <si>
    <t>Interesse an der Abwärmenutzung</t>
  </si>
  <si>
    <t>Es besteht ein Interesse</t>
  </si>
  <si>
    <t>Im Unternehmen werden Prozesse durchgeführt, bei denen Abwärme freigesetzt wird, und die</t>
  </si>
  <si>
    <t>Abwärme wird vollständig genutzt.</t>
  </si>
  <si>
    <t>Abwärme wird nicht oder nicht vollständig genutzt-</t>
  </si>
  <si>
    <t>an einer besseren Nutzung der Abwärme.</t>
  </si>
  <si>
    <t>an der Nutzung einer zukünftig größeren Abwärmemenge.</t>
  </si>
  <si>
    <t>, Abwärme zu nutzen.</t>
  </si>
  <si>
    <t>, Abwärmenutzung auszuweiten.</t>
  </si>
  <si>
    <t xml:space="preserve">für die (zusätzliche) Abwärmenutzung </t>
  </si>
  <si>
    <t>besteht Potenzial im eigenen als auch in einem anderen Betrieb.</t>
  </si>
  <si>
    <t>liegen noch keine Konzepte vor.</t>
  </si>
  <si>
    <t>besteht ausschließlich Potenzial im eigenen Betrieb.</t>
  </si>
  <si>
    <t>besteht ausschließlich Potenzial in einem anderen Betrieb.</t>
  </si>
  <si>
    <t>Standort für die Energienutzung in einem anderen Betrieb</t>
  </si>
  <si>
    <t>Eingesetzte Energie</t>
  </si>
  <si>
    <t>Entfernung zur Abwärmequelle</t>
  </si>
  <si>
    <t>Hindernisse</t>
  </si>
  <si>
    <t>Straße</t>
  </si>
  <si>
    <t>natürliche (Fluss, Berg u.ä.)</t>
  </si>
  <si>
    <t>sonstige</t>
  </si>
  <si>
    <t>Hindernisse zur Abwärmequelle</t>
  </si>
  <si>
    <t>A01test</t>
  </si>
  <si>
    <t>HSWT</t>
  </si>
  <si>
    <t>Leitfadque v1.1</t>
  </si>
  <si>
    <t>4.9.99.2</t>
  </si>
  <si>
    <t>Februar</t>
  </si>
  <si>
    <t>Januar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</si>
  <si>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</si>
  <si>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</si>
  <si>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</si>
  <si>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</si>
  <si>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</si>
  <si>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</si>
  <si>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</si>
  <si>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</si>
  <si>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</si>
  <si>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</si>
  <si>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Betriebsstunden (h)</t>
  </si>
  <si>
    <r>
      <t>Verbrauchsmenge, Brauchwasser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</si>
  <si>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t>durchschnittliche Verbrauchsmenge (kW)</t>
  </si>
  <si>
    <t>durchschnittliche Verbrauchsmenge, Heizwasser (kW)</t>
  </si>
  <si>
    <t>Kühlenergiebedarf (kW)</t>
  </si>
  <si>
    <t>Auf dieser Seite bitte nichts eintragen</t>
  </si>
  <si>
    <t>Falls Jahresdauerlinien als separates Dokument zur Verfügung gestellt werden, diese Seite bitte nicht ausfüllen.</t>
  </si>
  <si>
    <t>Fläche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</si>
</sst>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9" tint="0.59999389629810485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left" vertical="center" readingOrder="1"/>
    </xf>
    <xf numFmtId="0" fontId="3" fillId="0" borderId="0" xfId="0" applyFont="1" applyAlignment="1">
      <alignment horizontal="left" vertical="center" readingOrder="1"/>
    </xf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left" vertical="center" indent="1" readingOrder="1"/>
    </xf>
    <xf numFmtId="0" fontId="5" fillId="0" borderId="0" xfId="0" applyFont="1" applyAlignment="1">
      <alignment horizontal="left" vertical="center" indent="5" readingOrder="1"/>
    </xf>
    <xf numFmtId="0" fontId="0" fillId="0" borderId="3" xfId="0" applyBorder="1" applyAlignment="1">
      <alignment horizontal="left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vertical="center" readingOrder="1"/>
    </xf>
    <xf numFmtId="0" fontId="5" fillId="0" borderId="0" xfId="0" applyFont="1" applyAlignment="1">
      <alignment vertical="center" readingOrder="1"/>
    </xf>
    <xf numFmtId="0" fontId="7" fillId="0" borderId="0" xfId="0" applyFont="1" applyAlignment="1">
      <alignment vertical="center" readingOrder="1"/>
    </xf>
    <xf numFmtId="0" fontId="0" fillId="0" borderId="1" xfId="0" applyBorder="1" applyAlignment="1">
      <alignment vertical="center"/>
    </xf>
    <xf numFmtId="0" fontId="1" fillId="0" borderId="3" xfId="0" applyFont="1" applyBorder="1" applyAlignment="1">
      <alignment horizontal="left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7" xfId="0" applyFill="1" applyBorder="1"/>
    <xf numFmtId="0" fontId="0" fillId="3" borderId="1" xfId="0" applyFill="1" applyBorder="1" applyAlignment="1">
      <alignment vertical="center"/>
    </xf>
    <xf numFmtId="0" fontId="0" fillId="4" borderId="0" xfId="0" applyFill="1"/>
    <xf numFmtId="0" fontId="0" fillId="3" borderId="1" xfId="0" quotePrefix="1" applyFill="1" applyBorder="1" applyAlignment="1">
      <alignment horizontal="left" vertical="center" wrapText="1"/>
    </xf>
    <xf numFmtId="0" fontId="0" fillId="3" borderId="1" xfId="0" applyFill="1" applyBorder="1"/>
    <xf numFmtId="0" fontId="9" fillId="4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3" borderId="5" xfId="0" applyFill="1" applyBorder="1"/>
    <xf numFmtId="0" fontId="0" fillId="4" borderId="0" xfId="0" applyFill="1" applyAlignment="1">
      <alignment wrapText="1"/>
    </xf>
    <xf numFmtId="0" fontId="0" fillId="4" borderId="0" xfId="0" applyFill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0" borderId="1" xfId="0" applyFont="1" applyBorder="1" applyAlignment="1">
      <alignment horizontal="left" vertical="center" readingOrder="1"/>
    </xf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3" borderId="5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1" fillId="4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readingOrder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2" fillId="0" borderId="7" xfId="0" applyFont="1" applyBorder="1" applyAlignment="1">
      <alignment horizontal="left" vertical="center" readingOrder="1"/>
    </xf>
    <xf numFmtId="0" fontId="2" fillId="0" borderId="8" xfId="0" applyFont="1" applyBorder="1" applyAlignment="1">
      <alignment horizontal="left" vertical="center" readingOrder="1"/>
    </xf>
    <xf numFmtId="0" fontId="2" fillId="0" borderId="2" xfId="0" applyFont="1" applyBorder="1" applyAlignment="1">
      <alignment horizontal="left" vertical="center" readingOrder="1"/>
    </xf>
    <xf numFmtId="0" fontId="2" fillId="0" borderId="3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0" fontId="6" fillId="0" borderId="4" xfId="0" applyFont="1" applyBorder="1" applyAlignment="1">
      <alignment horizontal="left" vertical="center" readingOrder="1"/>
    </xf>
    <xf numFmtId="0" fontId="6" fillId="0" borderId="3" xfId="0" applyFont="1" applyBorder="1" applyAlignment="1">
      <alignment horizontal="left" vertical="center" readingOrder="1"/>
    </xf>
    <xf numFmtId="0" fontId="0" fillId="4" borderId="13" xfId="0" applyFill="1" applyBorder="1" applyAlignment="1">
      <alignment horizontal="center"/>
    </xf>
    <xf numFmtId="0" fontId="8" fillId="4" borderId="0" xfId="0" applyFont="1" applyFill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6" borderId="0" xfId="0" applyFill="1"/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2" borderId="0" xfId="0" applyFont="1" applyFill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opLeftCell="A19" workbookViewId="0">
      <pane xSplit="7" topLeftCell="H1" activePane="topRight" state="frozen"/>
      <selection pane="topRight" activeCell="C34" sqref="C34"/>
    </sheetView>
  </sheetViews>
  <sheetFormatPr defaultColWidth="8.88671875" defaultRowHeight="14.4" x14ac:dyDescent="0.3"/>
  <cols>
    <col min="1" max="1" width="3.109375" style="43" customWidth="1"/>
    <col min="2" max="2" width="16.6640625" customWidth="1"/>
    <col min="3" max="3" width="39" customWidth="1"/>
    <col min="4" max="4" width="21" customWidth="1"/>
    <col min="5" max="5" width="25.5546875" customWidth="1"/>
    <col min="6" max="6" width="22.88671875" customWidth="1"/>
    <col min="7" max="7" width="68.109375" customWidth="1"/>
  </cols>
  <sheetData>
    <row r="1" spans="1:7" x14ac:dyDescent="0.3">
      <c r="A1" s="42"/>
      <c r="B1" s="1" t="s">
        <v>97</v>
      </c>
      <c r="C1" s="4" t="s">
        <v>120</v>
      </c>
      <c r="D1" s="4" t="s">
        <v>121</v>
      </c>
      <c r="E1" s="4" t="s">
        <v>122</v>
      </c>
      <c r="F1" s="4" t="s">
        <v>123</v>
      </c>
      <c r="G1" s="31"/>
    </row>
    <row r="2" spans="1:7" x14ac:dyDescent="0.3">
      <c r="A2" s="42"/>
      <c r="B2" s="31"/>
      <c r="C2" s="31"/>
      <c r="D2" s="31"/>
      <c r="E2" s="31"/>
      <c r="F2" s="31"/>
      <c r="G2" s="31"/>
    </row>
    <row r="3" spans="1:7" x14ac:dyDescent="0.3">
      <c r="A3" s="42">
        <v>1</v>
      </c>
      <c r="B3" s="52" t="s">
        <v>37</v>
      </c>
      <c r="C3" s="53"/>
      <c r="D3" s="53"/>
      <c r="E3" s="53"/>
      <c r="F3" s="54"/>
      <c r="G3" s="31"/>
    </row>
    <row r="4" spans="1:7" x14ac:dyDescent="0.3">
      <c r="A4" s="42"/>
      <c r="B4" s="1" t="s">
        <v>0</v>
      </c>
      <c r="C4" s="23"/>
      <c r="D4" s="2" t="s">
        <v>3</v>
      </c>
      <c r="E4" s="62"/>
      <c r="F4" s="63"/>
      <c r="G4" s="31"/>
    </row>
    <row r="5" spans="1:7" x14ac:dyDescent="0.3">
      <c r="A5" s="42"/>
      <c r="B5" s="1" t="s">
        <v>1</v>
      </c>
      <c r="C5" s="23"/>
      <c r="D5" s="2" t="s">
        <v>4</v>
      </c>
      <c r="E5" s="62"/>
      <c r="F5" s="63"/>
      <c r="G5" s="31"/>
    </row>
    <row r="6" spans="1:7" x14ac:dyDescent="0.3">
      <c r="A6" s="42"/>
      <c r="B6" s="1" t="s">
        <v>2</v>
      </c>
      <c r="C6" s="23"/>
      <c r="D6" s="2" t="s">
        <v>5</v>
      </c>
      <c r="E6" s="62"/>
      <c r="F6" s="63"/>
      <c r="G6" s="31"/>
    </row>
    <row r="7" spans="1:7" x14ac:dyDescent="0.3">
      <c r="A7" s="42"/>
      <c r="B7" s="31"/>
      <c r="C7" s="31"/>
      <c r="D7" s="31"/>
      <c r="E7" s="31"/>
      <c r="F7" s="31"/>
      <c r="G7" s="31"/>
    </row>
    <row r="8" spans="1:7" x14ac:dyDescent="0.3">
      <c r="A8" s="42">
        <v>2</v>
      </c>
      <c r="B8" s="64" t="s">
        <v>6</v>
      </c>
      <c r="C8" s="64"/>
      <c r="D8" s="64"/>
      <c r="E8" s="64"/>
      <c r="F8" s="64"/>
      <c r="G8" s="31"/>
    </row>
    <row r="9" spans="1:7" x14ac:dyDescent="0.3">
      <c r="A9" s="42"/>
      <c r="B9" s="65"/>
      <c r="C9" s="65"/>
      <c r="D9" s="65"/>
      <c r="E9" s="65"/>
      <c r="F9" s="65"/>
      <c r="G9" s="31"/>
    </row>
    <row r="10" spans="1:7" x14ac:dyDescent="0.3">
      <c r="A10" s="42"/>
      <c r="B10" s="65"/>
      <c r="C10" s="65"/>
      <c r="D10" s="65"/>
      <c r="E10" s="65"/>
      <c r="F10" s="65"/>
      <c r="G10" s="31"/>
    </row>
    <row r="11" spans="1:7" x14ac:dyDescent="0.3">
      <c r="A11" s="42"/>
      <c r="B11" s="36"/>
      <c r="C11" s="36"/>
      <c r="D11" s="36"/>
      <c r="E11" s="36"/>
      <c r="F11" s="36"/>
      <c r="G11" s="31"/>
    </row>
    <row r="12" spans="1:7" x14ac:dyDescent="0.3">
      <c r="A12" s="42">
        <v>3</v>
      </c>
      <c r="B12" s="46" t="s">
        <v>100</v>
      </c>
      <c r="C12" s="47"/>
      <c r="D12" s="47"/>
      <c r="E12" s="50" t="s">
        <v>101</v>
      </c>
      <c r="F12" s="51"/>
      <c r="G12" s="31"/>
    </row>
    <row r="13" spans="1:7" x14ac:dyDescent="0.3">
      <c r="A13" s="42"/>
      <c r="B13" s="46" t="s">
        <v>99</v>
      </c>
      <c r="C13" s="47"/>
      <c r="D13" s="48" t="s">
        <v>103</v>
      </c>
      <c r="E13" s="48"/>
      <c r="F13" s="49"/>
      <c r="G13" s="31"/>
    </row>
    <row r="14" spans="1:7" x14ac:dyDescent="0.3">
      <c r="A14" s="42"/>
      <c r="B14" s="44" t="s">
        <v>107</v>
      </c>
      <c r="C14" s="45"/>
      <c r="D14" s="48" t="s">
        <v>108</v>
      </c>
      <c r="E14" s="48"/>
      <c r="F14" s="49"/>
      <c r="G14" s="31"/>
    </row>
    <row r="15" spans="1:7" x14ac:dyDescent="0.3">
      <c r="A15" s="42"/>
      <c r="B15" s="31"/>
      <c r="C15" s="31"/>
      <c r="D15" s="31"/>
      <c r="E15" s="31"/>
      <c r="F15" s="31"/>
      <c r="G15" s="31"/>
    </row>
    <row r="16" spans="1:7" x14ac:dyDescent="0.3">
      <c r="A16" s="42">
        <v>4</v>
      </c>
      <c r="B16" s="52" t="s">
        <v>7</v>
      </c>
      <c r="C16" s="53"/>
      <c r="D16" s="53"/>
      <c r="E16" s="53"/>
      <c r="F16" s="54"/>
      <c r="G16" s="31"/>
    </row>
    <row r="17" spans="1:7" x14ac:dyDescent="0.3">
      <c r="A17" s="42"/>
      <c r="B17" s="1" t="s">
        <v>8</v>
      </c>
      <c r="C17" s="23"/>
      <c r="D17" s="1" t="s">
        <v>19</v>
      </c>
      <c r="E17" s="62"/>
      <c r="F17" s="63"/>
      <c r="G17" s="31"/>
    </row>
    <row r="18" spans="1:7" x14ac:dyDescent="0.3">
      <c r="A18" s="42"/>
      <c r="B18" s="55"/>
      <c r="C18" s="55"/>
      <c r="D18" s="1" t="s">
        <v>20</v>
      </c>
      <c r="E18" s="62"/>
      <c r="F18" s="63"/>
      <c r="G18" s="31"/>
    </row>
    <row r="19" spans="1:7" x14ac:dyDescent="0.3">
      <c r="A19" s="42"/>
      <c r="B19" s="61"/>
      <c r="C19" s="61"/>
      <c r="D19" s="70" t="s">
        <v>11</v>
      </c>
      <c r="E19" s="71"/>
      <c r="F19" s="72"/>
      <c r="G19" s="31"/>
    </row>
    <row r="20" spans="1:7" x14ac:dyDescent="0.3">
      <c r="A20" s="42"/>
      <c r="B20" s="61" t="s">
        <v>28</v>
      </c>
      <c r="C20" s="66"/>
      <c r="D20" s="62"/>
      <c r="E20" s="67"/>
      <c r="F20" s="12" t="s">
        <v>29</v>
      </c>
      <c r="G20" s="31"/>
    </row>
    <row r="21" spans="1:7" x14ac:dyDescent="0.3">
      <c r="A21" s="42"/>
      <c r="B21" s="31"/>
      <c r="C21" s="31"/>
      <c r="D21" s="31"/>
      <c r="E21" s="31"/>
      <c r="F21" s="31"/>
      <c r="G21" s="31"/>
    </row>
    <row r="22" spans="1:7" x14ac:dyDescent="0.3">
      <c r="A22" s="42">
        <v>5</v>
      </c>
      <c r="B22" s="68" t="s">
        <v>143</v>
      </c>
      <c r="C22" s="69"/>
      <c r="D22" s="69"/>
      <c r="E22" s="69"/>
      <c r="F22" s="31"/>
      <c r="G22" s="31"/>
    </row>
    <row r="23" spans="1:7" ht="16.2" x14ac:dyDescent="0.3">
      <c r="A23" s="42"/>
      <c r="B23" s="61" t="s">
        <v>30</v>
      </c>
      <c r="C23" s="61"/>
      <c r="D23" s="26"/>
      <c r="E23" s="13" t="s">
        <v>35</v>
      </c>
      <c r="F23" s="31"/>
      <c r="G23" s="31"/>
    </row>
    <row r="24" spans="1:7" ht="16.2" x14ac:dyDescent="0.3">
      <c r="A24" s="42"/>
      <c r="B24" s="61" t="s">
        <v>31</v>
      </c>
      <c r="C24" s="61"/>
      <c r="D24" s="27"/>
      <c r="E24" s="16" t="s">
        <v>35</v>
      </c>
      <c r="F24" s="31"/>
      <c r="G24" s="31"/>
    </row>
    <row r="25" spans="1:7" ht="16.2" x14ac:dyDescent="0.3">
      <c r="A25" s="42"/>
      <c r="B25" s="61" t="s">
        <v>33</v>
      </c>
      <c r="C25" s="61"/>
      <c r="D25" s="28"/>
      <c r="E25" s="14" t="s">
        <v>35</v>
      </c>
      <c r="F25" s="31"/>
      <c r="G25" s="31"/>
    </row>
    <row r="26" spans="1:7" ht="16.2" x14ac:dyDescent="0.3">
      <c r="A26" s="42"/>
      <c r="B26" s="61" t="s">
        <v>34</v>
      </c>
      <c r="C26" s="61"/>
      <c r="D26" s="27"/>
      <c r="E26" s="16" t="s">
        <v>35</v>
      </c>
      <c r="F26" s="31"/>
      <c r="G26" s="31"/>
    </row>
    <row r="27" spans="1:7" ht="16.2" x14ac:dyDescent="0.3">
      <c r="A27" s="42"/>
      <c r="B27" s="61" t="s">
        <v>32</v>
      </c>
      <c r="C27" s="61"/>
      <c r="D27" s="29"/>
      <c r="E27" s="15" t="s">
        <v>35</v>
      </c>
      <c r="F27" s="31"/>
      <c r="G27" s="31"/>
    </row>
    <row r="28" spans="1:7" x14ac:dyDescent="0.3">
      <c r="A28" s="42"/>
      <c r="B28" s="31"/>
      <c r="C28" s="31"/>
      <c r="D28" s="31"/>
      <c r="E28" s="31"/>
      <c r="F28" s="31"/>
      <c r="G28" s="31"/>
    </row>
    <row r="29" spans="1:7" x14ac:dyDescent="0.3">
      <c r="A29" s="42">
        <v>6</v>
      </c>
      <c r="B29" s="58" t="s">
        <v>36</v>
      </c>
      <c r="C29" s="59"/>
      <c r="D29" s="59"/>
      <c r="E29" s="60"/>
      <c r="F29" s="31"/>
      <c r="G29" s="31"/>
    </row>
    <row r="30" spans="1:7" ht="28.8" x14ac:dyDescent="0.3">
      <c r="A30" s="42"/>
      <c r="B30" s="7"/>
      <c r="C30" s="7" t="s">
        <v>24</v>
      </c>
      <c r="D30" s="7" t="s">
        <v>26</v>
      </c>
      <c r="E30" s="9" t="s">
        <v>25</v>
      </c>
      <c r="F30" s="31"/>
      <c r="G30" s="31"/>
    </row>
    <row r="31" spans="1:7" x14ac:dyDescent="0.3">
      <c r="A31" s="42"/>
      <c r="B31" s="8" t="s">
        <v>21</v>
      </c>
      <c r="C31" s="30" t="s">
        <v>15</v>
      </c>
      <c r="D31" s="23"/>
      <c r="E31" s="23"/>
      <c r="F31" s="31"/>
      <c r="G31" s="31"/>
    </row>
    <row r="32" spans="1:7" x14ac:dyDescent="0.3">
      <c r="A32" s="42"/>
      <c r="B32" s="8" t="s">
        <v>22</v>
      </c>
      <c r="C32" s="30" t="s">
        <v>27</v>
      </c>
      <c r="D32" s="23"/>
      <c r="E32" s="23"/>
      <c r="F32" s="31"/>
      <c r="G32" s="31"/>
    </row>
    <row r="33" spans="1:7" x14ac:dyDescent="0.3">
      <c r="A33" s="42"/>
      <c r="B33" s="8" t="s">
        <v>23</v>
      </c>
      <c r="C33" s="30" t="s">
        <v>27</v>
      </c>
      <c r="D33" s="23"/>
      <c r="E33" s="23"/>
      <c r="F33" s="31"/>
      <c r="G33" s="31"/>
    </row>
    <row r="34" spans="1:7" x14ac:dyDescent="0.3">
      <c r="A34" s="42"/>
      <c r="B34" s="31"/>
      <c r="C34" s="31"/>
      <c r="D34" s="31"/>
      <c r="E34" s="31"/>
      <c r="F34" s="31"/>
      <c r="G34" s="31"/>
    </row>
    <row r="35" spans="1:7" x14ac:dyDescent="0.3">
      <c r="A35" s="42">
        <v>7</v>
      </c>
      <c r="B35" s="52" t="s">
        <v>86</v>
      </c>
      <c r="C35" s="53"/>
      <c r="D35" s="53"/>
      <c r="E35" s="54"/>
      <c r="F35" s="31"/>
      <c r="G35" s="31"/>
    </row>
    <row r="36" spans="1:7" x14ac:dyDescent="0.3">
      <c r="A36" s="42"/>
      <c r="B36" s="55"/>
      <c r="C36" s="56" t="s">
        <v>24</v>
      </c>
      <c r="D36" s="56"/>
      <c r="E36" s="57" t="s">
        <v>25</v>
      </c>
      <c r="F36" s="31"/>
      <c r="G36" s="31"/>
    </row>
    <row r="37" spans="1:7" x14ac:dyDescent="0.3">
      <c r="A37" s="42"/>
      <c r="B37" s="55"/>
      <c r="C37" s="56"/>
      <c r="D37" s="56"/>
      <c r="E37" s="57"/>
      <c r="F37" s="31"/>
      <c r="G37" s="31"/>
    </row>
    <row r="38" spans="1:7" x14ac:dyDescent="0.3">
      <c r="A38" s="42"/>
      <c r="B38" s="4" t="s">
        <v>21</v>
      </c>
      <c r="C38" s="23"/>
      <c r="D38" s="1"/>
      <c r="E38" s="23"/>
      <c r="F38" s="31"/>
      <c r="G38" s="31"/>
    </row>
    <row r="39" spans="1:7" x14ac:dyDescent="0.3">
      <c r="A39" s="42"/>
      <c r="B39" s="4" t="s">
        <v>22</v>
      </c>
      <c r="C39" s="23"/>
      <c r="D39" s="1"/>
      <c r="E39" s="23"/>
      <c r="F39" s="31"/>
      <c r="G39" s="31"/>
    </row>
    <row r="40" spans="1:7" x14ac:dyDescent="0.3">
      <c r="A40" s="42"/>
      <c r="B40" s="4" t="s">
        <v>23</v>
      </c>
      <c r="C40" s="23"/>
      <c r="D40" s="1"/>
      <c r="E40" s="23"/>
      <c r="F40" s="31"/>
      <c r="G40" s="31"/>
    </row>
    <row r="41" spans="1:7" ht="110.4" customHeight="1" x14ac:dyDescent="0.3">
      <c r="A41" s="42"/>
      <c r="B41" s="31"/>
      <c r="C41" s="31"/>
      <c r="D41" s="31"/>
      <c r="E41" s="31"/>
      <c r="F41" s="31"/>
      <c r="G41" s="31"/>
    </row>
  </sheetData>
  <mergeCells count="33">
    <mergeCell ref="B18:C18"/>
    <mergeCell ref="B16:F16"/>
    <mergeCell ref="E17:F17"/>
    <mergeCell ref="E18:F18"/>
    <mergeCell ref="D19:F19"/>
    <mergeCell ref="D20:E20"/>
    <mergeCell ref="B23:C23"/>
    <mergeCell ref="B24:C24"/>
    <mergeCell ref="B25:C25"/>
    <mergeCell ref="B26:C26"/>
    <mergeCell ref="B22:E22"/>
    <mergeCell ref="B3:F3"/>
    <mergeCell ref="B35:E35"/>
    <mergeCell ref="B36:B37"/>
    <mergeCell ref="C36:C37"/>
    <mergeCell ref="D36:D37"/>
    <mergeCell ref="E36:E37"/>
    <mergeCell ref="B29:E29"/>
    <mergeCell ref="B19:C19"/>
    <mergeCell ref="E4:F4"/>
    <mergeCell ref="E5:F5"/>
    <mergeCell ref="E6:F6"/>
    <mergeCell ref="B27:C27"/>
    <mergeCell ref="B8:F8"/>
    <mergeCell ref="B9:F9"/>
    <mergeCell ref="B10:F10"/>
    <mergeCell ref="B20:C20"/>
    <mergeCell ref="B14:C14"/>
    <mergeCell ref="B13:C13"/>
    <mergeCell ref="D13:F13"/>
    <mergeCell ref="E12:F12"/>
    <mergeCell ref="B12:D12"/>
    <mergeCell ref="D14:F14"/>
  </mergeCells>
  <dataValidations count="1">
    <dataValidation type="list" allowBlank="1" showInputMessage="1" showErrorMessage="1" sqref="H9" xr:uid="{8ED05A61-907C-425F-9C78-D07F4412BE85}">
      <formula1>$J$9:$K$9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Listen!$A$3:$A$7</xm:f>
          </x14:formula1>
          <xm:sqref>D19 D28</xm:sqref>
        </x14:dataValidation>
        <x14:dataValidation type="list" allowBlank="1" showInputMessage="1" showErrorMessage="1" xr:uid="{00000000-0002-0000-0000-000001000000}">
          <x14:formula1>
            <xm:f>Listen!$A$10:$A$14</xm:f>
          </x14:formula1>
          <xm:sqref>C31:C33</xm:sqref>
        </x14:dataValidation>
        <x14:dataValidation type="list" allowBlank="1" showInputMessage="1" showErrorMessage="1" xr:uid="{A887D792-BC82-4647-85E5-E0616FD4F869}">
          <x14:formula1>
            <xm:f>Listen!$B$12:$B$15</xm:f>
          </x14:formula1>
          <xm:sqref>D14:F14</xm:sqref>
        </x14:dataValidation>
        <x14:dataValidation type="list" allowBlank="1" showInputMessage="1" showErrorMessage="1" xr:uid="{307AFE54-AF71-49F1-8DDF-9161B5F3C353}">
          <x14:formula1>
            <xm:f>Listen!$B$6:$B$9</xm:f>
          </x14:formula1>
          <xm:sqref>D13:F13</xm:sqref>
        </x14:dataValidation>
        <x14:dataValidation type="list" allowBlank="1" showInputMessage="1" showErrorMessage="1" xr:uid="{81583E7E-D8FB-4115-A533-74049012FBC7}">
          <x14:formula1>
            <xm:f>Listen!$B$3:$B$4</xm:f>
          </x14:formula1>
          <xm:sqref>E12:F12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5"/>
  <sheetViews>
    <sheetView topLeftCell="A6" workbookViewId="0">
      <pane xSplit="19" topLeftCell="T1" activePane="topRight" state="frozen"/>
      <selection pane="topRight" activeCell="B9" sqref="B9:E9"/>
    </sheetView>
  </sheetViews>
  <sheetFormatPr defaultColWidth="8.88671875" defaultRowHeight="14.4" x14ac:dyDescent="0.3"/>
  <cols>
    <col min="1" max="1" width="4.5546875" customWidth="1"/>
    <col min="2" max="2" width="6.6640625" customWidth="1"/>
    <col min="3" max="3" width="27.88671875" customWidth="1"/>
    <col min="4" max="4" width="21.77734375" customWidth="1"/>
    <col min="5" max="5" width="22.44140625" customWidth="1"/>
    <col min="6" max="6" width="7.5546875" customWidth="1"/>
    <col min="16" max="16" width="9" customWidth="1"/>
  </cols>
  <sheetData>
    <row r="1" spans="1:19" ht="35.4" customHeight="1" x14ac:dyDescent="0.3">
      <c r="A1" s="31"/>
      <c r="B1" s="73" t="s">
        <v>142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31"/>
    </row>
    <row r="2" spans="1:19" ht="25.2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1:19" x14ac:dyDescent="0.3">
      <c r="A3" s="97">
        <v>8</v>
      </c>
      <c r="B3" s="52" t="s">
        <v>65</v>
      </c>
      <c r="C3" s="53"/>
      <c r="D3" s="53"/>
      <c r="E3" s="54"/>
      <c r="F3" s="31"/>
      <c r="G3" s="55" t="s">
        <v>138</v>
      </c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31"/>
    </row>
    <row r="4" spans="1:19" s="6" customFormat="1" ht="28.8" x14ac:dyDescent="0.3">
      <c r="A4" s="40"/>
      <c r="B4" s="17"/>
      <c r="C4" s="17" t="s">
        <v>24</v>
      </c>
      <c r="D4" s="17" t="s">
        <v>40</v>
      </c>
      <c r="E4" s="17" t="s">
        <v>39</v>
      </c>
      <c r="F4" s="31"/>
      <c r="G4" s="37" t="s">
        <v>125</v>
      </c>
      <c r="H4" s="37" t="s">
        <v>124</v>
      </c>
      <c r="I4" s="37" t="s">
        <v>126</v>
      </c>
      <c r="J4" s="37" t="s">
        <v>127</v>
      </c>
      <c r="K4" s="37" t="s">
        <v>128</v>
      </c>
      <c r="L4" s="37" t="s">
        <v>129</v>
      </c>
      <c r="M4" s="37" t="s">
        <v>130</v>
      </c>
      <c r="N4" s="37" t="s">
        <v>131</v>
      </c>
      <c r="O4" s="37" t="s">
        <v>132</v>
      </c>
      <c r="P4" s="37" t="s">
        <v>133</v>
      </c>
      <c r="Q4" s="37" t="s">
        <v>134</v>
      </c>
      <c r="R4" s="37" t="s">
        <v>135</v>
      </c>
      <c r="S4" s="40"/>
    </row>
    <row r="5" spans="1:19" x14ac:dyDescent="0.3">
      <c r="A5" s="31"/>
      <c r="B5" s="8" t="s">
        <v>21</v>
      </c>
      <c r="C5" s="33" t="s">
        <v>42</v>
      </c>
      <c r="D5" s="23"/>
      <c r="E5" s="23"/>
      <c r="F5" s="31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31"/>
    </row>
    <row r="6" spans="1:19" x14ac:dyDescent="0.3">
      <c r="A6" s="31"/>
      <c r="B6" s="8" t="s">
        <v>22</v>
      </c>
      <c r="C6" s="33" t="s">
        <v>43</v>
      </c>
      <c r="D6" s="23"/>
      <c r="E6" s="23"/>
      <c r="F6" s="31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31"/>
    </row>
    <row r="7" spans="1:19" x14ac:dyDescent="0.3">
      <c r="A7" s="31"/>
      <c r="B7" s="8" t="s">
        <v>23</v>
      </c>
      <c r="C7" s="33"/>
      <c r="D7" s="23"/>
      <c r="E7" s="23"/>
      <c r="F7" s="31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31"/>
    </row>
    <row r="8" spans="1:19" x14ac:dyDescent="0.3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x14ac:dyDescent="0.3">
      <c r="A9" s="97">
        <v>9</v>
      </c>
      <c r="B9" s="80" t="s">
        <v>41</v>
      </c>
      <c r="C9" s="80"/>
      <c r="D9" s="80"/>
      <c r="E9" s="8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x14ac:dyDescent="0.3">
      <c r="A10" s="31"/>
      <c r="B10" s="41"/>
      <c r="C10" s="41"/>
      <c r="D10" s="41"/>
      <c r="E10" s="4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</row>
    <row r="11" spans="1:19" x14ac:dyDescent="0.3">
      <c r="A11" s="31"/>
      <c r="B11" s="82" t="s">
        <v>45</v>
      </c>
      <c r="C11" s="82"/>
      <c r="D11" s="82"/>
      <c r="E11" s="82"/>
      <c r="F11" s="31"/>
      <c r="G11" s="76" t="s">
        <v>139</v>
      </c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8"/>
      <c r="S11" s="31"/>
    </row>
    <row r="12" spans="1:19" x14ac:dyDescent="0.3">
      <c r="A12" s="31"/>
      <c r="B12" s="81" t="s">
        <v>46</v>
      </c>
      <c r="C12" s="81"/>
      <c r="D12" s="26"/>
      <c r="E12" s="13" t="s">
        <v>38</v>
      </c>
      <c r="F12" s="31"/>
      <c r="G12" s="37" t="s">
        <v>125</v>
      </c>
      <c r="H12" s="37" t="s">
        <v>124</v>
      </c>
      <c r="I12" s="37" t="s">
        <v>126</v>
      </c>
      <c r="J12" s="37" t="s">
        <v>127</v>
      </c>
      <c r="K12" s="37" t="s">
        <v>128</v>
      </c>
      <c r="L12" s="37" t="s">
        <v>129</v>
      </c>
      <c r="M12" s="37" t="s">
        <v>130</v>
      </c>
      <c r="N12" s="37" t="s">
        <v>131</v>
      </c>
      <c r="O12" s="37" t="s">
        <v>132</v>
      </c>
      <c r="P12" s="37" t="s">
        <v>133</v>
      </c>
      <c r="Q12" s="37" t="s">
        <v>134</v>
      </c>
      <c r="R12" s="37" t="s">
        <v>135</v>
      </c>
      <c r="S12" s="31"/>
    </row>
    <row r="13" spans="1:19" x14ac:dyDescent="0.3">
      <c r="A13" s="31"/>
      <c r="B13" s="75" t="s">
        <v>50</v>
      </c>
      <c r="C13" s="75"/>
      <c r="D13" s="27"/>
      <c r="E13" s="16" t="s">
        <v>47</v>
      </c>
      <c r="F13" s="31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31"/>
    </row>
    <row r="14" spans="1:19" x14ac:dyDescent="0.3">
      <c r="A14" s="31"/>
      <c r="B14" s="75" t="s">
        <v>51</v>
      </c>
      <c r="C14" s="75"/>
      <c r="D14" s="28"/>
      <c r="E14" s="14" t="s">
        <v>48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</row>
    <row r="15" spans="1:19" x14ac:dyDescent="0.3">
      <c r="A15" s="31"/>
      <c r="B15" s="75" t="s">
        <v>52</v>
      </c>
      <c r="C15" s="75"/>
      <c r="D15" s="27"/>
      <c r="E15" s="16" t="s">
        <v>48</v>
      </c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</row>
    <row r="16" spans="1:19" x14ac:dyDescent="0.3">
      <c r="A16" s="31"/>
      <c r="B16" s="75" t="s">
        <v>53</v>
      </c>
      <c r="C16" s="75"/>
      <c r="D16" s="29"/>
      <c r="E16" s="15" t="s">
        <v>49</v>
      </c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</row>
    <row r="17" spans="1:19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</row>
    <row r="18" spans="1:19" ht="16.2" x14ac:dyDescent="0.3">
      <c r="A18" s="31"/>
      <c r="B18" s="87" t="s">
        <v>54</v>
      </c>
      <c r="C18" s="88"/>
      <c r="D18" s="88"/>
      <c r="E18" s="89"/>
      <c r="F18" s="31"/>
      <c r="G18" s="76" t="s">
        <v>137</v>
      </c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8"/>
      <c r="S18" s="31"/>
    </row>
    <row r="19" spans="1:19" ht="16.2" x14ac:dyDescent="0.3">
      <c r="A19" s="31"/>
      <c r="B19" s="83" t="s">
        <v>55</v>
      </c>
      <c r="C19" s="84"/>
      <c r="D19" s="27"/>
      <c r="E19" s="16" t="s">
        <v>61</v>
      </c>
      <c r="F19" s="31"/>
      <c r="G19" s="37" t="s">
        <v>125</v>
      </c>
      <c r="H19" s="37" t="s">
        <v>124</v>
      </c>
      <c r="I19" s="37" t="s">
        <v>126</v>
      </c>
      <c r="J19" s="37" t="s">
        <v>127</v>
      </c>
      <c r="K19" s="37" t="s">
        <v>128</v>
      </c>
      <c r="L19" s="37" t="s">
        <v>129</v>
      </c>
      <c r="M19" s="37" t="s">
        <v>130</v>
      </c>
      <c r="N19" s="37" t="s">
        <v>131</v>
      </c>
      <c r="O19" s="37" t="s">
        <v>132</v>
      </c>
      <c r="P19" s="37" t="s">
        <v>133</v>
      </c>
      <c r="Q19" s="37" t="s">
        <v>134</v>
      </c>
      <c r="R19" s="37" t="s">
        <v>135</v>
      </c>
      <c r="S19" s="31"/>
    </row>
    <row r="20" spans="1:19" ht="16.2" x14ac:dyDescent="0.3">
      <c r="A20" s="31"/>
      <c r="B20" s="85" t="s">
        <v>56</v>
      </c>
      <c r="C20" s="86"/>
      <c r="D20" s="27"/>
      <c r="E20" s="16" t="s">
        <v>62</v>
      </c>
      <c r="F20" s="31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31"/>
    </row>
    <row r="21" spans="1:19" x14ac:dyDescent="0.3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</row>
    <row r="22" spans="1:19" x14ac:dyDescent="0.3">
      <c r="A22" s="31"/>
      <c r="B22" s="87" t="s">
        <v>57</v>
      </c>
      <c r="C22" s="88"/>
      <c r="D22" s="88"/>
      <c r="E22" s="89"/>
      <c r="F22" s="31"/>
      <c r="G22" s="76" t="s">
        <v>140</v>
      </c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8"/>
      <c r="S22" s="31"/>
    </row>
    <row r="23" spans="1:19" x14ac:dyDescent="0.3">
      <c r="A23" s="31"/>
      <c r="B23" s="75" t="s">
        <v>60</v>
      </c>
      <c r="C23" s="75"/>
      <c r="D23" s="38" t="s">
        <v>63</v>
      </c>
      <c r="E23" s="13"/>
      <c r="F23" s="31"/>
      <c r="G23" s="37" t="s">
        <v>125</v>
      </c>
      <c r="H23" s="37" t="s">
        <v>124</v>
      </c>
      <c r="I23" s="37" t="s">
        <v>126</v>
      </c>
      <c r="J23" s="37" t="s">
        <v>127</v>
      </c>
      <c r="K23" s="37" t="s">
        <v>128</v>
      </c>
      <c r="L23" s="37" t="s">
        <v>129</v>
      </c>
      <c r="M23" s="37" t="s">
        <v>130</v>
      </c>
      <c r="N23" s="37" t="s">
        <v>131</v>
      </c>
      <c r="O23" s="37" t="s">
        <v>132</v>
      </c>
      <c r="P23" s="37" t="s">
        <v>133</v>
      </c>
      <c r="Q23" s="37" t="s">
        <v>134</v>
      </c>
      <c r="R23" s="37" t="s">
        <v>135</v>
      </c>
      <c r="S23" s="31"/>
    </row>
    <row r="24" spans="1:19" x14ac:dyDescent="0.3">
      <c r="A24" s="31"/>
      <c r="B24" s="75" t="s">
        <v>58</v>
      </c>
      <c r="C24" s="75"/>
      <c r="D24" s="27"/>
      <c r="E24" s="16" t="s">
        <v>38</v>
      </c>
      <c r="F24" s="31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31"/>
    </row>
    <row r="25" spans="1:19" x14ac:dyDescent="0.3">
      <c r="A25" s="31"/>
      <c r="B25" s="75" t="s">
        <v>59</v>
      </c>
      <c r="C25" s="75"/>
      <c r="D25" s="28"/>
      <c r="E25" s="14" t="s">
        <v>47</v>
      </c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19" x14ac:dyDescent="0.3">
      <c r="A26" s="31"/>
      <c r="B26" s="75" t="s">
        <v>51</v>
      </c>
      <c r="C26" s="75"/>
      <c r="D26" s="27"/>
      <c r="E26" s="16" t="s">
        <v>48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</row>
    <row r="27" spans="1:19" x14ac:dyDescent="0.3">
      <c r="A27" s="31"/>
      <c r="B27" s="75" t="s">
        <v>52</v>
      </c>
      <c r="C27" s="75"/>
      <c r="D27" s="29"/>
      <c r="E27" s="15" t="s">
        <v>48</v>
      </c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</row>
    <row r="28" spans="1:19" x14ac:dyDescent="0.3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x14ac:dyDescent="0.3">
      <c r="A29" s="31"/>
      <c r="B29" s="74" t="s">
        <v>87</v>
      </c>
      <c r="C29" s="74"/>
      <c r="D29" s="74"/>
      <c r="E29" s="74"/>
      <c r="F29" s="31"/>
      <c r="G29" s="76" t="s">
        <v>136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8"/>
      <c r="S29" s="31"/>
    </row>
    <row r="30" spans="1:19" x14ac:dyDescent="0.3">
      <c r="A30" s="31"/>
      <c r="B30" s="55" t="s">
        <v>88</v>
      </c>
      <c r="C30" s="55"/>
      <c r="D30" s="23"/>
      <c r="E30" s="1" t="s">
        <v>89</v>
      </c>
      <c r="F30" s="31"/>
      <c r="G30" s="37" t="s">
        <v>125</v>
      </c>
      <c r="H30" s="37" t="s">
        <v>124</v>
      </c>
      <c r="I30" s="37" t="s">
        <v>126</v>
      </c>
      <c r="J30" s="37" t="s">
        <v>127</v>
      </c>
      <c r="K30" s="37" t="s">
        <v>128</v>
      </c>
      <c r="L30" s="37" t="s">
        <v>129</v>
      </c>
      <c r="M30" s="37" t="s">
        <v>130</v>
      </c>
      <c r="N30" s="37" t="s">
        <v>131</v>
      </c>
      <c r="O30" s="37" t="s">
        <v>132</v>
      </c>
      <c r="P30" s="37" t="s">
        <v>133</v>
      </c>
      <c r="Q30" s="37" t="s">
        <v>134</v>
      </c>
      <c r="R30" s="37" t="s">
        <v>135</v>
      </c>
      <c r="S30" s="31"/>
    </row>
    <row r="31" spans="1:19" x14ac:dyDescent="0.3">
      <c r="A31" s="31"/>
      <c r="B31" s="55" t="s">
        <v>90</v>
      </c>
      <c r="C31" s="55"/>
      <c r="D31" s="23"/>
      <c r="E31" s="1" t="s">
        <v>89</v>
      </c>
      <c r="F31" s="31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31"/>
    </row>
    <row r="32" spans="1:19" x14ac:dyDescent="0.3">
      <c r="A32" s="31"/>
      <c r="B32" s="55" t="s">
        <v>91</v>
      </c>
      <c r="C32" s="55"/>
      <c r="D32" s="23"/>
      <c r="E32" s="1" t="s">
        <v>89</v>
      </c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</row>
    <row r="33" spans="1:19" ht="17.399999999999999" customHeight="1" x14ac:dyDescent="0.3">
      <c r="A33" s="31"/>
      <c r="B33" s="79" t="s">
        <v>92</v>
      </c>
      <c r="C33" s="79"/>
      <c r="D33" s="23"/>
      <c r="E33" s="21" t="s">
        <v>89</v>
      </c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</row>
    <row r="34" spans="1:19" x14ac:dyDescent="0.3">
      <c r="A34" s="31"/>
      <c r="B34" s="39"/>
      <c r="C34" s="39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</row>
    <row r="35" spans="1:19" x14ac:dyDescent="0.3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</row>
  </sheetData>
  <mergeCells count="28">
    <mergeCell ref="B33:C33"/>
    <mergeCell ref="B9:E9"/>
    <mergeCell ref="B3:E3"/>
    <mergeCell ref="B12:C12"/>
    <mergeCell ref="B13:C13"/>
    <mergeCell ref="B11:E11"/>
    <mergeCell ref="B27:C27"/>
    <mergeCell ref="B14:C14"/>
    <mergeCell ref="B15:C15"/>
    <mergeCell ref="B16:C16"/>
    <mergeCell ref="B19:C19"/>
    <mergeCell ref="B20:C20"/>
    <mergeCell ref="B18:E18"/>
    <mergeCell ref="B22:E22"/>
    <mergeCell ref="B23:C23"/>
    <mergeCell ref="B24:C24"/>
    <mergeCell ref="B1:R1"/>
    <mergeCell ref="B29:E29"/>
    <mergeCell ref="B30:C30"/>
    <mergeCell ref="B31:C31"/>
    <mergeCell ref="B32:C32"/>
    <mergeCell ref="B25:C25"/>
    <mergeCell ref="B26:C26"/>
    <mergeCell ref="G29:R29"/>
    <mergeCell ref="G22:R22"/>
    <mergeCell ref="G18:R18"/>
    <mergeCell ref="G3:R3"/>
    <mergeCell ref="G11:R11"/>
  </mergeCells>
  <phoneticPr fontId="12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Listen!$A$17:$A$20</xm:f>
          </x14:formula1>
          <xm:sqref>C5:C7</xm:sqref>
        </x14:dataValidation>
        <x14:dataValidation type="list" allowBlank="1" showInputMessage="1" showErrorMessage="1" xr:uid="{00000000-0002-0000-0100-000001000000}">
          <x14:formula1>
            <xm:f>Listen!$A$23:$A$25</xm:f>
          </x14:formula1>
          <xm:sqref>D23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8"/>
  <sheetViews>
    <sheetView tabSelected="1" topLeftCell="A19" workbookViewId="0">
      <pane xSplit="8" topLeftCell="I1" activePane="topRight" state="frozen"/>
      <selection pane="topRight" activeCell="C5" sqref="C5"/>
    </sheetView>
  </sheetViews>
  <sheetFormatPr defaultColWidth="8.88671875" defaultRowHeight="14.4" x14ac:dyDescent="0.3"/>
  <cols>
    <col min="1" max="1" width="4.109375" style="99" customWidth="1"/>
    <col min="2" max="2" width="10.21875" customWidth="1"/>
    <col min="3" max="3" width="43.21875" customWidth="1"/>
    <col min="4" max="4" width="26.44140625" customWidth="1"/>
    <col min="5" max="5" width="21.77734375" customWidth="1"/>
    <col min="6" max="6" width="22.44140625" customWidth="1"/>
    <col min="7" max="7" width="66.44140625" customWidth="1"/>
    <col min="17" max="17" width="18.5546875" customWidth="1"/>
  </cols>
  <sheetData>
    <row r="1" spans="1:9" ht="31.2" customHeight="1" x14ac:dyDescent="0.3">
      <c r="A1" s="97"/>
      <c r="B1" s="34">
        <f>VLOOKUP(Allgemeine_Informationen!D14,Listen!B12:C15,2,FALSE)</f>
        <v>1</v>
      </c>
      <c r="C1" s="91" t="str">
        <f>IF(B1=0,"Bitte füllen Sie untenstehende Tabelle nicht aus.","Bitte füllen Sie untenstehende Tabelle aus.")</f>
        <v>Bitte füllen Sie untenstehende Tabelle aus.</v>
      </c>
      <c r="D1" s="91"/>
      <c r="E1" s="91"/>
      <c r="F1" s="91"/>
      <c r="G1" s="31"/>
      <c r="H1" s="31"/>
    </row>
    <row r="2" spans="1:9" x14ac:dyDescent="0.3">
      <c r="A2" s="97"/>
      <c r="B2" s="90"/>
      <c r="C2" s="90"/>
      <c r="D2" s="90"/>
      <c r="E2" s="90"/>
      <c r="F2" s="90"/>
      <c r="G2" s="31"/>
      <c r="H2" s="31"/>
    </row>
    <row r="3" spans="1:9" x14ac:dyDescent="0.3">
      <c r="A3" s="97">
        <v>10</v>
      </c>
      <c r="B3" s="52" t="s">
        <v>66</v>
      </c>
      <c r="C3" s="53"/>
      <c r="D3" s="53"/>
      <c r="E3" s="53"/>
      <c r="F3" s="54"/>
      <c r="G3" s="31"/>
      <c r="H3" s="31"/>
    </row>
    <row r="4" spans="1:9" s="6" customFormat="1" ht="28.8" x14ac:dyDescent="0.3">
      <c r="A4" s="100"/>
      <c r="B4" s="17"/>
      <c r="C4" s="17" t="s">
        <v>67</v>
      </c>
      <c r="D4" s="17" t="s">
        <v>80</v>
      </c>
      <c r="E4" s="35" t="s">
        <v>40</v>
      </c>
      <c r="F4" s="17" t="s">
        <v>39</v>
      </c>
      <c r="G4" s="31"/>
      <c r="H4" s="31"/>
      <c r="I4"/>
    </row>
    <row r="5" spans="1:9" x14ac:dyDescent="0.3">
      <c r="A5" s="97"/>
      <c r="B5" s="8" t="s">
        <v>21</v>
      </c>
      <c r="C5" s="32" t="s">
        <v>75</v>
      </c>
      <c r="D5" s="33" t="s">
        <v>82</v>
      </c>
      <c r="E5" s="23"/>
      <c r="F5" s="23"/>
      <c r="G5" s="31"/>
      <c r="H5" s="31"/>
    </row>
    <row r="6" spans="1:9" x14ac:dyDescent="0.3">
      <c r="A6" s="97"/>
      <c r="B6" s="8" t="s">
        <v>22</v>
      </c>
      <c r="C6" s="32" t="s">
        <v>76</v>
      </c>
      <c r="D6" s="33" t="s">
        <v>70</v>
      </c>
      <c r="E6" s="23"/>
      <c r="F6" s="23"/>
      <c r="G6" s="31"/>
      <c r="H6" s="31"/>
    </row>
    <row r="7" spans="1:9" x14ac:dyDescent="0.3">
      <c r="A7" s="97"/>
      <c r="B7" s="8" t="s">
        <v>23</v>
      </c>
      <c r="C7" s="32" t="s">
        <v>13</v>
      </c>
      <c r="D7" s="33"/>
      <c r="E7" s="23"/>
      <c r="F7" s="23"/>
      <c r="G7" s="31"/>
      <c r="H7" s="31"/>
    </row>
    <row r="8" spans="1:9" x14ac:dyDescent="0.3">
      <c r="A8" s="97"/>
      <c r="B8" s="8" t="s">
        <v>93</v>
      </c>
      <c r="C8" s="32" t="s">
        <v>13</v>
      </c>
      <c r="D8" s="33"/>
      <c r="E8" s="23"/>
      <c r="F8" s="23"/>
      <c r="G8" s="31"/>
      <c r="H8" s="31"/>
    </row>
    <row r="9" spans="1:9" x14ac:dyDescent="0.3">
      <c r="A9" s="97"/>
      <c r="B9" s="8" t="s">
        <v>94</v>
      </c>
      <c r="C9" s="32" t="s">
        <v>13</v>
      </c>
      <c r="D9" s="33"/>
      <c r="E9" s="23"/>
      <c r="F9" s="23"/>
      <c r="G9" s="31"/>
      <c r="H9" s="31"/>
    </row>
    <row r="10" spans="1:9" x14ac:dyDescent="0.3">
      <c r="A10" s="97"/>
      <c r="B10" s="8" t="s">
        <v>95</v>
      </c>
      <c r="C10" s="32" t="s">
        <v>13</v>
      </c>
      <c r="D10" s="33"/>
      <c r="E10" s="23"/>
      <c r="F10" s="23"/>
      <c r="G10" s="31"/>
      <c r="H10" s="31"/>
    </row>
    <row r="11" spans="1:9" x14ac:dyDescent="0.3">
      <c r="A11" s="97"/>
      <c r="B11" s="8" t="s">
        <v>96</v>
      </c>
      <c r="C11" s="32" t="s">
        <v>13</v>
      </c>
      <c r="D11" s="33"/>
      <c r="E11" s="23"/>
      <c r="F11" s="23"/>
      <c r="G11" s="31"/>
      <c r="H11" s="31"/>
    </row>
    <row r="12" spans="1:9" x14ac:dyDescent="0.3">
      <c r="A12" s="97"/>
      <c r="B12" s="31"/>
      <c r="C12" s="31"/>
      <c r="D12" s="31"/>
      <c r="E12" s="31"/>
      <c r="F12" s="31"/>
      <c r="G12" s="31"/>
      <c r="H12" s="31"/>
    </row>
    <row r="13" spans="1:9" ht="34.799999999999997" customHeight="1" x14ac:dyDescent="0.3">
      <c r="A13" s="97"/>
      <c r="B13" s="34">
        <f>VLOOKUP(Allgemeine_Informationen!D14,Listen!B12:D15,3,FALSE)</f>
        <v>1</v>
      </c>
      <c r="C13" s="91" t="str">
        <f>IF(B13=0,"Bitte füllen Sie untenstehende Tabellen nicht aus.","Bitte füllen Sie untenstehende Tabellen aus.")</f>
        <v>Bitte füllen Sie untenstehende Tabellen aus.</v>
      </c>
      <c r="D13" s="91"/>
      <c r="E13" s="91"/>
      <c r="F13" s="91"/>
      <c r="G13" s="31"/>
      <c r="H13" s="31"/>
    </row>
    <row r="14" spans="1:9" x14ac:dyDescent="0.3">
      <c r="A14" s="97"/>
      <c r="B14" s="31"/>
      <c r="C14" s="31"/>
      <c r="D14" s="31"/>
      <c r="E14" s="31"/>
      <c r="F14" s="31"/>
      <c r="G14" s="31"/>
      <c r="H14" s="31"/>
    </row>
    <row r="15" spans="1:9" x14ac:dyDescent="0.3">
      <c r="A15" s="97">
        <v>11</v>
      </c>
      <c r="B15" s="52" t="s">
        <v>112</v>
      </c>
      <c r="C15" s="53"/>
      <c r="D15" s="53"/>
      <c r="E15" s="53"/>
      <c r="F15" s="54"/>
      <c r="G15" s="31"/>
      <c r="H15" s="31"/>
    </row>
    <row r="16" spans="1:9" x14ac:dyDescent="0.3">
      <c r="A16" s="97"/>
      <c r="B16" s="1" t="s">
        <v>0</v>
      </c>
      <c r="C16" s="23"/>
      <c r="D16" s="1" t="s">
        <v>1</v>
      </c>
      <c r="E16" s="23"/>
      <c r="F16" s="22"/>
      <c r="G16" s="31"/>
      <c r="H16" s="31"/>
    </row>
    <row r="17" spans="1:8" x14ac:dyDescent="0.3">
      <c r="A17" s="97"/>
      <c r="B17" s="1" t="s">
        <v>2</v>
      </c>
      <c r="C17" s="23"/>
      <c r="D17" s="93" t="s">
        <v>11</v>
      </c>
      <c r="E17" s="94"/>
      <c r="F17" s="95"/>
      <c r="G17" s="31"/>
      <c r="H17" s="31"/>
    </row>
    <row r="18" spans="1:8" x14ac:dyDescent="0.3">
      <c r="A18" s="97"/>
      <c r="C18" s="23"/>
      <c r="D18" s="1" t="s">
        <v>19</v>
      </c>
      <c r="E18" s="24"/>
      <c r="F18" s="25"/>
      <c r="G18" s="31"/>
      <c r="H18" s="31"/>
    </row>
    <row r="19" spans="1:8" x14ac:dyDescent="0.3">
      <c r="A19" s="97"/>
      <c r="B19" s="1" t="s">
        <v>8</v>
      </c>
      <c r="D19" s="1" t="s">
        <v>20</v>
      </c>
      <c r="E19" s="24"/>
      <c r="F19" s="25"/>
      <c r="G19" s="31"/>
      <c r="H19" s="31"/>
    </row>
    <row r="20" spans="1:8" x14ac:dyDescent="0.3">
      <c r="A20" s="97"/>
      <c r="B20" s="61" t="s">
        <v>114</v>
      </c>
      <c r="C20" s="66"/>
      <c r="D20" s="62"/>
      <c r="E20" s="67"/>
      <c r="F20" s="12" t="s">
        <v>29</v>
      </c>
      <c r="G20" s="31"/>
      <c r="H20" s="31"/>
    </row>
    <row r="21" spans="1:8" x14ac:dyDescent="0.3">
      <c r="A21" s="97"/>
      <c r="B21" s="66" t="s">
        <v>119</v>
      </c>
      <c r="C21" s="92"/>
      <c r="D21" s="33" t="s">
        <v>27</v>
      </c>
      <c r="E21" s="31"/>
      <c r="F21" s="31"/>
      <c r="G21" s="31"/>
      <c r="H21" s="31"/>
    </row>
    <row r="22" spans="1:8" x14ac:dyDescent="0.3">
      <c r="A22" s="97"/>
      <c r="B22" s="31"/>
      <c r="C22" s="31"/>
      <c r="D22" s="31"/>
      <c r="E22" s="31"/>
      <c r="F22" s="31"/>
      <c r="G22" s="31"/>
      <c r="H22" s="31"/>
    </row>
    <row r="23" spans="1:8" x14ac:dyDescent="0.3">
      <c r="A23" s="97"/>
      <c r="B23" s="31"/>
      <c r="C23" s="31"/>
      <c r="D23" s="31"/>
      <c r="E23" s="31"/>
      <c r="F23" s="31"/>
      <c r="G23" s="31"/>
      <c r="H23" s="31"/>
    </row>
    <row r="24" spans="1:8" ht="16.2" x14ac:dyDescent="0.3">
      <c r="A24" s="97"/>
      <c r="B24" s="61" t="s">
        <v>30</v>
      </c>
      <c r="C24" s="61"/>
      <c r="D24" s="26"/>
      <c r="E24" s="13" t="s">
        <v>35</v>
      </c>
      <c r="F24" s="31"/>
      <c r="G24" s="31"/>
      <c r="H24" s="31"/>
    </row>
    <row r="25" spans="1:8" ht="16.2" x14ac:dyDescent="0.3">
      <c r="A25" s="97"/>
      <c r="B25" s="61" t="s">
        <v>31</v>
      </c>
      <c r="C25" s="61"/>
      <c r="D25" s="27"/>
      <c r="E25" s="16" t="s">
        <v>35</v>
      </c>
      <c r="F25" s="31"/>
      <c r="G25" s="31"/>
      <c r="H25" s="31"/>
    </row>
    <row r="26" spans="1:8" ht="16.2" x14ac:dyDescent="0.3">
      <c r="A26" s="97"/>
      <c r="B26" s="61" t="s">
        <v>33</v>
      </c>
      <c r="C26" s="61"/>
      <c r="D26" s="28"/>
      <c r="E26" s="14" t="s">
        <v>35</v>
      </c>
      <c r="F26" s="31"/>
      <c r="G26" s="31"/>
      <c r="H26" s="31"/>
    </row>
    <row r="27" spans="1:8" ht="16.2" x14ac:dyDescent="0.3">
      <c r="A27" s="97"/>
      <c r="B27" s="61" t="s">
        <v>34</v>
      </c>
      <c r="C27" s="61"/>
      <c r="D27" s="27"/>
      <c r="E27" s="16" t="s">
        <v>35</v>
      </c>
      <c r="F27" s="31"/>
      <c r="G27" s="31"/>
      <c r="H27" s="31"/>
    </row>
    <row r="28" spans="1:8" ht="16.2" x14ac:dyDescent="0.3">
      <c r="A28" s="97"/>
      <c r="B28" s="61" t="s">
        <v>32</v>
      </c>
      <c r="C28" s="61"/>
      <c r="D28" s="29"/>
      <c r="E28" s="15" t="s">
        <v>35</v>
      </c>
      <c r="F28" s="31"/>
      <c r="G28" s="31"/>
      <c r="H28" s="31"/>
    </row>
    <row r="29" spans="1:8" x14ac:dyDescent="0.3">
      <c r="A29" s="97"/>
      <c r="B29" s="31"/>
      <c r="C29" s="31"/>
      <c r="D29" s="31"/>
      <c r="E29" s="31"/>
      <c r="F29" s="31"/>
      <c r="G29" s="31"/>
      <c r="H29" s="31"/>
    </row>
    <row r="30" spans="1:8" x14ac:dyDescent="0.3">
      <c r="A30" s="97">
        <v>12</v>
      </c>
      <c r="B30" s="58" t="s">
        <v>36</v>
      </c>
      <c r="C30" s="59"/>
      <c r="D30" s="59"/>
      <c r="E30" s="60"/>
      <c r="F30" s="31"/>
      <c r="G30" s="31"/>
      <c r="H30" s="31"/>
    </row>
    <row r="31" spans="1:8" ht="28.8" x14ac:dyDescent="0.3">
      <c r="A31" s="97"/>
      <c r="B31" s="7"/>
      <c r="C31" s="7" t="s">
        <v>24</v>
      </c>
      <c r="D31" s="7" t="s">
        <v>26</v>
      </c>
      <c r="E31" s="9" t="s">
        <v>25</v>
      </c>
      <c r="F31" s="31"/>
      <c r="G31" s="31"/>
      <c r="H31" s="31"/>
    </row>
    <row r="32" spans="1:8" x14ac:dyDescent="0.3">
      <c r="A32" s="97"/>
      <c r="B32" s="8" t="s">
        <v>21</v>
      </c>
      <c r="C32" s="30" t="s">
        <v>15</v>
      </c>
      <c r="D32" s="23"/>
      <c r="E32" s="23"/>
      <c r="F32" s="31"/>
      <c r="G32" s="31"/>
      <c r="H32" s="31"/>
    </row>
    <row r="33" spans="1:8" x14ac:dyDescent="0.3">
      <c r="A33" s="97"/>
      <c r="B33" s="8" t="s">
        <v>22</v>
      </c>
      <c r="C33" s="30" t="s">
        <v>27</v>
      </c>
      <c r="D33" s="23"/>
      <c r="E33" s="23"/>
      <c r="F33" s="31"/>
      <c r="G33" s="31"/>
      <c r="H33" s="31"/>
    </row>
    <row r="34" spans="1:8" x14ac:dyDescent="0.3">
      <c r="A34" s="97"/>
      <c r="B34" s="8" t="s">
        <v>23</v>
      </c>
      <c r="C34" s="30" t="s">
        <v>27</v>
      </c>
      <c r="D34" s="23"/>
      <c r="E34" s="23"/>
      <c r="F34" s="31"/>
      <c r="G34" s="31"/>
      <c r="H34" s="31"/>
    </row>
    <row r="35" spans="1:8" x14ac:dyDescent="0.3">
      <c r="A35" s="97"/>
      <c r="B35" s="31"/>
      <c r="C35" s="31"/>
      <c r="D35" s="31"/>
      <c r="E35" s="31"/>
      <c r="F35" s="31"/>
      <c r="G35" s="31"/>
      <c r="H35" s="31"/>
    </row>
    <row r="36" spans="1:8" x14ac:dyDescent="0.3">
      <c r="A36" s="97">
        <v>13</v>
      </c>
      <c r="B36" s="52" t="s">
        <v>113</v>
      </c>
      <c r="C36" s="53"/>
      <c r="D36" s="53"/>
      <c r="E36" s="53"/>
      <c r="F36" s="54"/>
      <c r="G36" s="31"/>
      <c r="H36" s="31"/>
    </row>
    <row r="37" spans="1:8" ht="28.8" x14ac:dyDescent="0.3">
      <c r="A37" s="97"/>
      <c r="B37" s="17"/>
      <c r="C37" s="17" t="s">
        <v>67</v>
      </c>
      <c r="D37" s="17" t="s">
        <v>80</v>
      </c>
      <c r="E37" s="17" t="s">
        <v>40</v>
      </c>
      <c r="F37" s="17" t="s">
        <v>39</v>
      </c>
      <c r="G37" s="31"/>
      <c r="H37" s="31"/>
    </row>
    <row r="38" spans="1:8" x14ac:dyDescent="0.3">
      <c r="A38" s="97"/>
      <c r="B38" s="8" t="s">
        <v>21</v>
      </c>
      <c r="C38" s="32" t="s">
        <v>75</v>
      </c>
      <c r="D38" s="33" t="s">
        <v>82</v>
      </c>
      <c r="E38" s="23"/>
      <c r="F38" s="23"/>
      <c r="G38" s="31"/>
      <c r="H38" s="31"/>
    </row>
    <row r="39" spans="1:8" x14ac:dyDescent="0.3">
      <c r="A39" s="97"/>
      <c r="B39" s="8" t="s">
        <v>22</v>
      </c>
      <c r="C39" s="32" t="s">
        <v>76</v>
      </c>
      <c r="D39" s="33" t="s">
        <v>70</v>
      </c>
      <c r="E39" s="23"/>
      <c r="F39" s="23"/>
      <c r="G39" s="31"/>
      <c r="H39" s="31"/>
    </row>
    <row r="40" spans="1:8" x14ac:dyDescent="0.3">
      <c r="A40" s="97"/>
      <c r="B40" s="8" t="s">
        <v>23</v>
      </c>
      <c r="C40" s="32" t="s">
        <v>13</v>
      </c>
      <c r="D40" s="33"/>
      <c r="E40" s="23"/>
      <c r="F40" s="23"/>
      <c r="G40" s="31"/>
      <c r="H40" s="31"/>
    </row>
    <row r="41" spans="1:8" x14ac:dyDescent="0.3">
      <c r="A41" s="97"/>
      <c r="B41" s="8" t="s">
        <v>93</v>
      </c>
      <c r="C41" s="32" t="s">
        <v>13</v>
      </c>
      <c r="D41" s="33"/>
      <c r="E41" s="23"/>
      <c r="F41" s="23"/>
      <c r="G41" s="31"/>
      <c r="H41" s="31"/>
    </row>
    <row r="42" spans="1:8" x14ac:dyDescent="0.3">
      <c r="A42" s="97"/>
      <c r="B42" s="8" t="s">
        <v>94</v>
      </c>
      <c r="C42" s="32" t="s">
        <v>13</v>
      </c>
      <c r="D42" s="33"/>
      <c r="E42" s="23"/>
      <c r="F42" s="23"/>
      <c r="G42" s="31"/>
      <c r="H42" s="31"/>
    </row>
    <row r="43" spans="1:8" x14ac:dyDescent="0.3">
      <c r="A43" s="97"/>
      <c r="B43" s="8" t="s">
        <v>95</v>
      </c>
      <c r="C43" s="32" t="s">
        <v>13</v>
      </c>
      <c r="D43" s="33"/>
      <c r="E43" s="23"/>
      <c r="F43" s="23"/>
      <c r="G43" s="31"/>
      <c r="H43" s="31"/>
    </row>
    <row r="44" spans="1:8" x14ac:dyDescent="0.3">
      <c r="A44" s="97"/>
      <c r="B44" s="8" t="s">
        <v>96</v>
      </c>
      <c r="C44" s="32" t="s">
        <v>13</v>
      </c>
      <c r="D44" s="33"/>
      <c r="E44" s="23"/>
      <c r="F44" s="23"/>
      <c r="G44" s="31"/>
      <c r="H44" s="31"/>
    </row>
    <row r="45" spans="1:8" x14ac:dyDescent="0.3">
      <c r="A45" s="97"/>
      <c r="B45" s="31"/>
      <c r="C45" s="31"/>
      <c r="D45" s="31"/>
      <c r="E45" s="31"/>
      <c r="F45" s="31"/>
      <c r="G45" s="31"/>
      <c r="H45" s="31"/>
    </row>
    <row r="46" spans="1:8" x14ac:dyDescent="0.3">
      <c r="A46" s="97"/>
      <c r="B46" s="31"/>
      <c r="C46" s="31"/>
      <c r="D46" s="31"/>
      <c r="E46" s="31"/>
      <c r="F46" s="31"/>
      <c r="G46" s="31"/>
      <c r="H46" s="31"/>
    </row>
    <row r="47" spans="1:8" x14ac:dyDescent="0.3">
      <c r="A47" s="97"/>
      <c r="B47" s="31"/>
      <c r="C47" s="31"/>
      <c r="D47" s="31"/>
      <c r="E47" s="31"/>
      <c r="F47" s="31"/>
      <c r="G47" s="31"/>
      <c r="H47" s="31"/>
    </row>
    <row r="48" spans="1:8" x14ac:dyDescent="0.3">
      <c r="A48" s="97"/>
      <c r="B48" s="31"/>
      <c r="C48" s="31"/>
      <c r="D48" s="31"/>
      <c r="E48" s="31"/>
      <c r="F48" s="31"/>
      <c r="G48" s="31"/>
      <c r="H48" s="31"/>
    </row>
  </sheetData>
  <mergeCells count="16">
    <mergeCell ref="B2:F2"/>
    <mergeCell ref="C1:F1"/>
    <mergeCell ref="C13:F13"/>
    <mergeCell ref="B36:F36"/>
    <mergeCell ref="B25:C25"/>
    <mergeCell ref="B26:C26"/>
    <mergeCell ref="B27:C27"/>
    <mergeCell ref="B28:C28"/>
    <mergeCell ref="B30:E30"/>
    <mergeCell ref="B21:C21"/>
    <mergeCell ref="D17:F17"/>
    <mergeCell ref="B20:C20"/>
    <mergeCell ref="D20:E20"/>
    <mergeCell ref="B24:C24"/>
    <mergeCell ref="B3:F3"/>
    <mergeCell ref="B15:F15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0000000}">
          <x14:formula1>
            <xm:f>Listen!$A$28:$A$34</xm:f>
          </x14:formula1>
          <xm:sqref>D5:D11 D38:D44</xm:sqref>
        </x14:dataValidation>
        <x14:dataValidation type="list" allowBlank="1" showInputMessage="1" showErrorMessage="1" xr:uid="{00000000-0002-0000-0200-000001000000}">
          <x14:formula1>
            <xm:f>Listen!$A$37:$A$44</xm:f>
          </x14:formula1>
          <xm:sqref>C5:C11 C38:C44</xm:sqref>
        </x14:dataValidation>
        <x14:dataValidation type="list" allowBlank="1" showInputMessage="1" showErrorMessage="1" xr:uid="{C783B4D1-688F-49A0-8DC5-3B0E555C50E7}">
          <x14:formula1>
            <xm:f>Listen!$A$10:$A$14</xm:f>
          </x14:formula1>
          <xm:sqref>C32:C34</xm:sqref>
        </x14:dataValidation>
        <x14:dataValidation type="list" allowBlank="1" showInputMessage="1" showErrorMessage="1" xr:uid="{87A9BF0F-3E04-4D71-99BA-91B986F2D3C4}">
          <x14:formula1>
            <xm:f>Listen!$A$3:$A$7</xm:f>
          </x14:formula1>
          <xm:sqref>D17 D29</xm:sqref>
        </x14:dataValidation>
        <x14:dataValidation type="list" allowBlank="1" showInputMessage="1" showErrorMessage="1" xr:uid="{61A948CE-AEB1-428E-915B-3CD3AC8AD215}">
          <x14:formula1>
            <xm:f>Listen!$B$18:$B$21</xm:f>
          </x14:formula1>
          <xm:sqref>D21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44"/>
  <sheetViews>
    <sheetView workbookViewId="0">
      <selection activeCell="B10" sqref="B10"/>
    </sheetView>
  </sheetViews>
  <sheetFormatPr defaultColWidth="8.88671875" defaultRowHeight="14.4" x14ac:dyDescent="0.3"/>
  <cols>
    <col min="1" max="1" width="43.21875" customWidth="1"/>
    <col min="2" max="2" width="51.6640625" customWidth="1"/>
    <col min="3" max="3" width="7.5546875" customWidth="1"/>
    <col min="4" max="4" width="24.33203125" customWidth="1"/>
  </cols>
  <sheetData>
    <row r="1" spans="1:4" ht="80.400000000000006" customHeight="1" x14ac:dyDescent="0.3">
      <c r="A1" s="96" t="s">
        <v>141</v>
      </c>
      <c r="B1" s="96"/>
      <c r="C1" s="96"/>
      <c r="D1" s="96"/>
    </row>
    <row r="2" spans="1:4" x14ac:dyDescent="0.3">
      <c r="A2" s="5" t="s">
        <v>7</v>
      </c>
      <c r="B2" s="5" t="s">
        <v>98</v>
      </c>
    </row>
    <row r="3" spans="1:4" x14ac:dyDescent="0.3">
      <c r="A3" t="s">
        <v>9</v>
      </c>
      <c r="B3" t="s">
        <v>101</v>
      </c>
    </row>
    <row r="4" spans="1:4" x14ac:dyDescent="0.3">
      <c r="A4" t="s">
        <v>10</v>
      </c>
      <c r="B4" t="s">
        <v>102</v>
      </c>
    </row>
    <row r="5" spans="1:4" x14ac:dyDescent="0.3">
      <c r="A5" t="s">
        <v>11</v>
      </c>
    </row>
    <row r="6" spans="1:4" x14ac:dyDescent="0.3">
      <c r="A6" t="s">
        <v>12</v>
      </c>
      <c r="B6" t="s">
        <v>105</v>
      </c>
    </row>
    <row r="7" spans="1:4" x14ac:dyDescent="0.3">
      <c r="A7" t="s">
        <v>13</v>
      </c>
      <c r="B7" t="s">
        <v>106</v>
      </c>
    </row>
    <row r="8" spans="1:4" x14ac:dyDescent="0.3">
      <c r="B8" t="s">
        <v>103</v>
      </c>
    </row>
    <row r="9" spans="1:4" x14ac:dyDescent="0.3">
      <c r="A9" s="5" t="s">
        <v>14</v>
      </c>
      <c r="B9" t="s">
        <v>104</v>
      </c>
    </row>
    <row r="10" spans="1:4" x14ac:dyDescent="0.3">
      <c r="A10" t="s">
        <v>15</v>
      </c>
    </row>
    <row r="11" spans="1:4" x14ac:dyDescent="0.3">
      <c r="A11" t="s">
        <v>16</v>
      </c>
    </row>
    <row r="12" spans="1:4" x14ac:dyDescent="0.3">
      <c r="A12" t="s">
        <v>17</v>
      </c>
      <c r="B12" t="s">
        <v>110</v>
      </c>
      <c r="C12">
        <v>1</v>
      </c>
      <c r="D12">
        <v>0</v>
      </c>
    </row>
    <row r="13" spans="1:4" x14ac:dyDescent="0.3">
      <c r="A13" t="s">
        <v>18</v>
      </c>
      <c r="B13" t="s">
        <v>111</v>
      </c>
      <c r="C13">
        <v>0</v>
      </c>
      <c r="D13">
        <v>1</v>
      </c>
    </row>
    <row r="14" spans="1:4" x14ac:dyDescent="0.3">
      <c r="A14" t="s">
        <v>27</v>
      </c>
      <c r="B14" t="s">
        <v>108</v>
      </c>
      <c r="C14">
        <v>1</v>
      </c>
      <c r="D14">
        <v>1</v>
      </c>
    </row>
    <row r="15" spans="1:4" x14ac:dyDescent="0.3">
      <c r="B15" t="s">
        <v>109</v>
      </c>
      <c r="C15">
        <v>0</v>
      </c>
      <c r="D15">
        <v>0</v>
      </c>
    </row>
    <row r="16" spans="1:4" x14ac:dyDescent="0.3">
      <c r="A16" s="3" t="s">
        <v>68</v>
      </c>
    </row>
    <row r="17" spans="1:2" x14ac:dyDescent="0.3">
      <c r="A17" s="18" t="s">
        <v>42</v>
      </c>
      <c r="B17" s="5" t="s">
        <v>115</v>
      </c>
    </row>
    <row r="18" spans="1:2" x14ac:dyDescent="0.3">
      <c r="A18" s="19" t="s">
        <v>43</v>
      </c>
      <c r="B18" t="s">
        <v>27</v>
      </c>
    </row>
    <row r="19" spans="1:2" x14ac:dyDescent="0.3">
      <c r="A19" s="19" t="s">
        <v>44</v>
      </c>
      <c r="B19" t="s">
        <v>116</v>
      </c>
    </row>
    <row r="20" spans="1:2" x14ac:dyDescent="0.3">
      <c r="A20" s="18" t="s">
        <v>72</v>
      </c>
      <c r="B20" t="s">
        <v>117</v>
      </c>
    </row>
    <row r="21" spans="1:2" x14ac:dyDescent="0.3">
      <c r="A21" s="10"/>
      <c r="B21" t="s">
        <v>118</v>
      </c>
    </row>
    <row r="22" spans="1:2" x14ac:dyDescent="0.3">
      <c r="A22" s="20" t="s">
        <v>60</v>
      </c>
    </row>
    <row r="23" spans="1:2" x14ac:dyDescent="0.3">
      <c r="A23" s="19" t="s">
        <v>63</v>
      </c>
    </row>
    <row r="24" spans="1:2" x14ac:dyDescent="0.3">
      <c r="A24" s="18" t="s">
        <v>64</v>
      </c>
    </row>
    <row r="25" spans="1:2" x14ac:dyDescent="0.3">
      <c r="A25" s="19" t="s">
        <v>13</v>
      </c>
    </row>
    <row r="26" spans="1:2" x14ac:dyDescent="0.3">
      <c r="A26" s="11"/>
    </row>
    <row r="27" spans="1:2" x14ac:dyDescent="0.3">
      <c r="A27" s="3" t="s">
        <v>69</v>
      </c>
    </row>
    <row r="28" spans="1:2" x14ac:dyDescent="0.3">
      <c r="A28" s="18" t="s">
        <v>81</v>
      </c>
    </row>
    <row r="29" spans="1:2" x14ac:dyDescent="0.3">
      <c r="A29" s="19" t="s">
        <v>82</v>
      </c>
    </row>
    <row r="30" spans="1:2" x14ac:dyDescent="0.3">
      <c r="A30" s="19" t="s">
        <v>83</v>
      </c>
    </row>
    <row r="31" spans="1:2" x14ac:dyDescent="0.3">
      <c r="A31" s="18" t="s">
        <v>70</v>
      </c>
    </row>
    <row r="32" spans="1:2" x14ac:dyDescent="0.3">
      <c r="A32" t="s">
        <v>71</v>
      </c>
    </row>
    <row r="33" spans="1:1" x14ac:dyDescent="0.3">
      <c r="A33" t="s">
        <v>84</v>
      </c>
    </row>
    <row r="34" spans="1:1" x14ac:dyDescent="0.3">
      <c r="A34" t="s">
        <v>85</v>
      </c>
    </row>
    <row r="36" spans="1:1" x14ac:dyDescent="0.3">
      <c r="A36" s="5" t="s">
        <v>73</v>
      </c>
    </row>
    <row r="37" spans="1:1" x14ac:dyDescent="0.3">
      <c r="A37" t="s">
        <v>74</v>
      </c>
    </row>
    <row r="38" spans="1:1" x14ac:dyDescent="0.3">
      <c r="A38" t="s">
        <v>75</v>
      </c>
    </row>
    <row r="39" spans="1:1" x14ac:dyDescent="0.3">
      <c r="A39" t="s">
        <v>76</v>
      </c>
    </row>
    <row r="40" spans="1:1" x14ac:dyDescent="0.3">
      <c r="A40" t="s">
        <v>77</v>
      </c>
    </row>
    <row r="41" spans="1:1" x14ac:dyDescent="0.3">
      <c r="A41" t="s">
        <v>78</v>
      </c>
    </row>
    <row r="42" spans="1:1" x14ac:dyDescent="0.3">
      <c r="A42" t="s">
        <v>79</v>
      </c>
    </row>
    <row r="43" spans="1:1" x14ac:dyDescent="0.3">
      <c r="A43" t="s">
        <v>57</v>
      </c>
    </row>
    <row r="44" spans="1:1" x14ac:dyDescent="0.3">
      <c r="A44" t="s">
        <v>13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9319-B30D-4B6A-9629-AF08259F1177}">
  <dimension ref="A1:M74"/>
  <sheetViews>
    <sheetView workbookViewId="0">
      <selection activeCell="B6" sqref="B6"/>
    </sheetView>
  </sheetViews>
  <sheetFormatPr defaultRowHeight="14.4" x14ac:dyDescent="0.3"/>
  <cols>
    <col min="1" max="1" width="40.109375" customWidth="1"/>
    <col min="2" max="2" width="45.44140625" customWidth="1"/>
  </cols>
  <sheetData>
    <row r="1" spans="1:13" ht="51" customHeight="1" x14ac:dyDescent="0.3">
      <c r="A1" s="96" t="s">
        <v>141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</row>
    <row r="2" spans="1:13" ht="15.6" customHeight="1" x14ac:dyDescent="0.3">
      <c r="B2" t="str">
        <f>Allgemeine_Informationen!C1</f>
        <v>A01test</v>
      </c>
    </row>
    <row r="3" spans="1:13" x14ac:dyDescent="0.3">
      <c r="A3" s="102">
        <v>1</v>
      </c>
      <c r="B3" s="98"/>
    </row>
    <row r="4" spans="1:13" x14ac:dyDescent="0.3">
      <c r="A4" t="str">
        <f>Allgemeine_Informationen!B4</f>
        <v>Firma:</v>
      </c>
      <c r="B4">
        <f>Allgemeine_Informationen!C4</f>
        <v>0</v>
      </c>
    </row>
    <row r="5" spans="1:13" x14ac:dyDescent="0.3">
      <c r="A5" t="str">
        <f>Allgemeine_Informationen!B5</f>
        <v>Straße:</v>
      </c>
      <c r="B5">
        <f>Allgemeine_Informationen!C5</f>
        <v>0</v>
      </c>
    </row>
    <row r="6" spans="1:13" x14ac:dyDescent="0.3">
      <c r="A6" t="str">
        <f>Allgemeine_Informationen!B6</f>
        <v>PLZ, Ort:</v>
      </c>
      <c r="B6">
        <f>Allgemeine_Informationen!C6</f>
        <v>0</v>
      </c>
    </row>
    <row r="7" spans="1:13" x14ac:dyDescent="0.3">
      <c r="A7" t="str">
        <f>Allgemeine_Informationen!D4</f>
        <v>Ansprechpartner:</v>
      </c>
      <c r="B7">
        <f>Allgemeine_Informationen!E4</f>
        <v>0</v>
      </c>
    </row>
    <row r="8" spans="1:13" x14ac:dyDescent="0.3">
      <c r="A8" t="str">
        <f>Allgemeine_Informationen!D5</f>
        <v>Telefon:</v>
      </c>
      <c r="B8">
        <f>Allgemeine_Informationen!E5</f>
        <v>0</v>
      </c>
    </row>
    <row r="9" spans="1:13" x14ac:dyDescent="0.3">
      <c r="A9" t="str">
        <f>Allgemeine_Informationen!D6</f>
        <v>E-Mail:</v>
      </c>
      <c r="B9">
        <f>Allgemeine_Informationen!E6</f>
        <v>0</v>
      </c>
    </row>
    <row r="10" spans="1:13" x14ac:dyDescent="0.3">
      <c r="A10" s="102">
        <v>2</v>
      </c>
      <c r="B10" s="98"/>
    </row>
    <row r="11" spans="1:13" x14ac:dyDescent="0.3">
      <c r="A11" t="str">
        <f>Allgemeine_Informationen!B8</f>
        <v>Produktionsschwerpunkte / Produkte:</v>
      </c>
      <c r="B11">
        <f>Allgemeine_Informationen!B9</f>
        <v>0</v>
      </c>
    </row>
    <row r="12" spans="1:13" x14ac:dyDescent="0.3">
      <c r="A12" t="str">
        <f>Allgemeine_Informationen!B8</f>
        <v>Produktionsschwerpunkte / Produkte:</v>
      </c>
      <c r="B12">
        <f>Allgemeine_Informationen!B10</f>
        <v>0</v>
      </c>
    </row>
    <row r="13" spans="1:13" x14ac:dyDescent="0.3">
      <c r="A13" s="102">
        <v>3</v>
      </c>
      <c r="B13" s="98"/>
    </row>
    <row r="14" spans="1:13" x14ac:dyDescent="0.3">
      <c r="A14" t="str">
        <f>Allgemeine_Informationen!B12</f>
        <v>Im Unternehmen werden Prozesse durchgeführt, bei denen Abwärme freigesetzt wird, und die</v>
      </c>
      <c r="B14" t="str">
        <f>Allgemeine_Informationen!E12</f>
        <v>Abwärme wird vollständig genutzt.</v>
      </c>
    </row>
    <row r="15" spans="1:13" x14ac:dyDescent="0.3">
      <c r="A15" t="str">
        <f>Allgemeine_Informationen!B13</f>
        <v>Es besteht ein Interesse</v>
      </c>
      <c r="B15" t="str">
        <f>Allgemeine_Informationen!D13</f>
        <v>an einer besseren Nutzung der Abwärme.</v>
      </c>
    </row>
    <row r="16" spans="1:13" x14ac:dyDescent="0.3">
      <c r="A16" t="str">
        <f>Allgemeine_Informationen!B14</f>
        <v xml:space="preserve">für die (zusätzliche) Abwärmenutzung </v>
      </c>
      <c r="B16" t="str">
        <f>Allgemeine_Informationen!D14</f>
        <v>besteht Potenzial im eigenen als auch in einem anderen Betrieb.</v>
      </c>
    </row>
    <row r="17" spans="1:2" x14ac:dyDescent="0.3">
      <c r="A17" s="102">
        <v>4</v>
      </c>
      <c r="B17" s="98"/>
    </row>
    <row r="18" spans="1:2" x14ac:dyDescent="0.3">
      <c r="A18" t="str">
        <f>Allgemeine_Informationen!B17</f>
        <v>Location</v>
      </c>
      <c r="B18">
        <f>Allgemeine_Informationen!C17</f>
        <v>0</v>
      </c>
    </row>
    <row r="19" spans="1:2" x14ac:dyDescent="0.3">
      <c r="A19" t="str">
        <f>Allgemeine_Informationen!D17</f>
        <v>Lat</v>
      </c>
      <c r="B19">
        <f>Allgemeine_Informationen!E17</f>
        <v>0</v>
      </c>
    </row>
    <row r="20" spans="1:2" x14ac:dyDescent="0.3">
      <c r="A20" t="str">
        <f>Allgemeine_Informationen!D18</f>
        <v>Long</v>
      </c>
      <c r="B20">
        <f>Allgemeine_Informationen!E18</f>
        <v>0</v>
      </c>
    </row>
    <row r="21" spans="1:2" x14ac:dyDescent="0.3">
      <c r="B21">
        <f>Allgemeine_Informationen!E19</f>
        <v>0</v>
      </c>
    </row>
    <row r="22" spans="1:2" x14ac:dyDescent="0.3">
      <c r="A22" t="str">
        <f>Allgemeine_Informationen!B20</f>
        <v>Entfernung zum nächsten Ort</v>
      </c>
      <c r="B22">
        <f>Allgemeine_Informationen!D20</f>
        <v>0</v>
      </c>
    </row>
    <row r="23" spans="1:2" x14ac:dyDescent="0.3">
      <c r="A23" s="102">
        <v>5</v>
      </c>
      <c r="B23" s="98"/>
    </row>
    <row r="24" spans="1:2" x14ac:dyDescent="0.3">
      <c r="A24" t="str">
        <f>Allgemeine_Informationen!B23</f>
        <v>Gesamtfläche des Unternehmens</v>
      </c>
      <c r="B24">
        <f>Allgemeine_Informationen!D23</f>
        <v>0</v>
      </c>
    </row>
    <row r="25" spans="1:2" x14ac:dyDescent="0.3">
      <c r="A25" t="str">
        <f>Allgemeine_Informationen!B24</f>
        <v>Produktiv genutzte Fläche</v>
      </c>
      <c r="B25">
        <f>Allgemeine_Informationen!D24</f>
        <v>0</v>
      </c>
    </row>
    <row r="26" spans="1:2" x14ac:dyDescent="0.3">
      <c r="A26" t="str">
        <f>Allgemeine_Informationen!B25</f>
        <v>Landwirtschaftlich nutzbare Fläche</v>
      </c>
      <c r="B26">
        <f>Allgemeine_Informationen!D25</f>
        <v>0</v>
      </c>
    </row>
    <row r="27" spans="1:2" x14ac:dyDescent="0.3">
      <c r="A27" t="str">
        <f>Allgemeine_Informationen!B26</f>
        <v>Landwirtschaftlich genutzte Fläche</v>
      </c>
      <c r="B27">
        <f>Allgemeine_Informationen!D26</f>
        <v>0</v>
      </c>
    </row>
    <row r="28" spans="1:2" x14ac:dyDescent="0.3">
      <c r="A28" t="str">
        <f>Allgemeine_Informationen!B27</f>
        <v>Nicht genutzte Fläche</v>
      </c>
      <c r="B28">
        <f>Allgemeine_Informationen!D27</f>
        <v>0</v>
      </c>
    </row>
    <row r="29" spans="1:2" x14ac:dyDescent="0.3">
      <c r="A29" s="102">
        <v>6</v>
      </c>
      <c r="B29" s="98"/>
    </row>
    <row r="30" spans="1:2" x14ac:dyDescent="0.3">
      <c r="A30" t="str">
        <f>Allgemeine_Informationen!B31</f>
        <v>1.</v>
      </c>
      <c r="B30" t="str">
        <f>Allgemeine_Informationen!C31</f>
        <v>Freifläche (Bauland)</v>
      </c>
    </row>
    <row r="31" spans="1:2" x14ac:dyDescent="0.3">
      <c r="A31" t="str">
        <f>Allgemeine_Informationen!B32</f>
        <v>2.</v>
      </c>
      <c r="B31" t="str">
        <f>Allgemeine_Informationen!C32</f>
        <v>keine</v>
      </c>
    </row>
    <row r="32" spans="1:2" x14ac:dyDescent="0.3">
      <c r="A32" t="str">
        <f>Allgemeine_Informationen!B33</f>
        <v>3.</v>
      </c>
      <c r="B32" t="str">
        <f>Allgemeine_Informationen!C33</f>
        <v>keine</v>
      </c>
    </row>
    <row r="33" spans="1:2" x14ac:dyDescent="0.3">
      <c r="A33" t="str">
        <f>Allgemeine_Informationen!B31</f>
        <v>1.</v>
      </c>
      <c r="B33">
        <f>Allgemeine_Informationen!D31</f>
        <v>0</v>
      </c>
    </row>
    <row r="34" spans="1:2" x14ac:dyDescent="0.3">
      <c r="A34" t="str">
        <f>Allgemeine_Informationen!B32</f>
        <v>2.</v>
      </c>
      <c r="B34">
        <f>Allgemeine_Informationen!D32</f>
        <v>0</v>
      </c>
    </row>
    <row r="35" spans="1:2" x14ac:dyDescent="0.3">
      <c r="A35" t="str">
        <f>Allgemeine_Informationen!B33</f>
        <v>3.</v>
      </c>
      <c r="B35">
        <f>Allgemeine_Informationen!D33</f>
        <v>0</v>
      </c>
    </row>
    <row r="36" spans="1:2" x14ac:dyDescent="0.3">
      <c r="A36" t="str">
        <f>Allgemeine_Informationen!B31</f>
        <v>1.</v>
      </c>
      <c r="B36">
        <f>Allgemeine_Informationen!E31</f>
        <v>0</v>
      </c>
    </row>
    <row r="37" spans="1:2" x14ac:dyDescent="0.3">
      <c r="A37" t="str">
        <f>Allgemeine_Informationen!B32</f>
        <v>2.</v>
      </c>
      <c r="B37">
        <f>Allgemeine_Informationen!E32</f>
        <v>0</v>
      </c>
    </row>
    <row r="38" spans="1:2" x14ac:dyDescent="0.3">
      <c r="A38" t="str">
        <f>Allgemeine_Informationen!B33</f>
        <v>3.</v>
      </c>
      <c r="B38">
        <f>Allgemeine_Informationen!E33</f>
        <v>0</v>
      </c>
    </row>
    <row r="39" spans="1:2" x14ac:dyDescent="0.3">
      <c r="A39" s="102">
        <v>7</v>
      </c>
      <c r="B39" s="98"/>
    </row>
    <row r="40" spans="1:2" x14ac:dyDescent="0.3">
      <c r="A40" t="str">
        <f>Allgemeine_Informationen!B38</f>
        <v>1.</v>
      </c>
      <c r="B40">
        <f>Allgemeine_Informationen!C38</f>
        <v>0</v>
      </c>
    </row>
    <row r="41" spans="1:2" x14ac:dyDescent="0.3">
      <c r="A41" t="str">
        <f>Allgemeine_Informationen!B39</f>
        <v>2.</v>
      </c>
      <c r="B41">
        <f>Allgemeine_Informationen!C39</f>
        <v>0</v>
      </c>
    </row>
    <row r="42" spans="1:2" x14ac:dyDescent="0.3">
      <c r="A42" t="str">
        <f>Allgemeine_Informationen!B40</f>
        <v>3.</v>
      </c>
      <c r="B42">
        <f>Allgemeine_Informationen!C40</f>
        <v>0</v>
      </c>
    </row>
    <row r="43" spans="1:2" x14ac:dyDescent="0.3">
      <c r="A43" t="str">
        <f>Allgemeine_Informationen!B38</f>
        <v>1.</v>
      </c>
      <c r="B43">
        <f>Allgemeine_Informationen!E38</f>
        <v>0</v>
      </c>
    </row>
    <row r="44" spans="1:2" x14ac:dyDescent="0.3">
      <c r="A44" t="str">
        <f>Allgemeine_Informationen!B39</f>
        <v>2.</v>
      </c>
      <c r="B44">
        <f>Allgemeine_Informationen!E39</f>
        <v>0</v>
      </c>
    </row>
    <row r="45" spans="1:2" x14ac:dyDescent="0.3">
      <c r="A45" t="str">
        <f>Allgemeine_Informationen!B40</f>
        <v>3.</v>
      </c>
      <c r="B45">
        <f>Allgemeine_Informationen!E40</f>
        <v>0</v>
      </c>
    </row>
    <row r="46" spans="1:2" x14ac:dyDescent="0.3">
      <c r="A46" s="102">
        <v>8</v>
      </c>
      <c r="B46" s="98"/>
    </row>
    <row r="47" spans="1:2" x14ac:dyDescent="0.3">
      <c r="A47" t="str">
        <f>Energie_verfügbar!C5</f>
        <v>Elektrischer Strom</v>
      </c>
      <c r="B47">
        <f>Energie_verfügbar!D5</f>
        <v>0</v>
      </c>
    </row>
    <row r="48" spans="1:2" x14ac:dyDescent="0.3">
      <c r="A48" t="str">
        <f>Energie_verfügbar!C6</f>
        <v>Erdgas</v>
      </c>
      <c r="B48">
        <f>Energie_verfügbar!D6</f>
        <v>0</v>
      </c>
    </row>
    <row r="49" spans="1:2" x14ac:dyDescent="0.3">
      <c r="A49">
        <f>Energie_verfügbar!C7</f>
        <v>0</v>
      </c>
      <c r="B49">
        <f>Energie_verfügbar!D7</f>
        <v>0</v>
      </c>
    </row>
    <row r="50" spans="1:2" x14ac:dyDescent="0.3">
      <c r="A50" t="str">
        <f>Energie_verfügbar!C5</f>
        <v>Elektrischer Strom</v>
      </c>
      <c r="B50">
        <f>Energie_verfügbar!E5</f>
        <v>0</v>
      </c>
    </row>
    <row r="51" spans="1:2" x14ac:dyDescent="0.3">
      <c r="A51" t="str">
        <f>Energie_verfügbar!C6</f>
        <v>Erdgas</v>
      </c>
      <c r="B51">
        <f>Energie_verfügbar!E6</f>
        <v>0</v>
      </c>
    </row>
    <row r="52" spans="1:2" x14ac:dyDescent="0.3">
      <c r="A52">
        <f>Energie_verfügbar!C7</f>
        <v>0</v>
      </c>
      <c r="B52">
        <f>Energie_verfügbar!E7</f>
        <v>0</v>
      </c>
    </row>
    <row r="53" spans="1:2" x14ac:dyDescent="0.3">
      <c r="A53" s="102">
        <v>9</v>
      </c>
      <c r="B53" s="98"/>
    </row>
    <row r="54" spans="1:2" x14ac:dyDescent="0.3">
      <c r="A54" t="str">
        <f>Energie_verfügbar!B11</f>
        <v>Heizwasser</v>
      </c>
    </row>
    <row r="55" spans="1:2" x14ac:dyDescent="0.3">
      <c r="A55" t="str">
        <f>Energie_verfügbar!B12</f>
        <v>Wärmeleistung</v>
      </c>
      <c r="B55">
        <f>Energie_verfügbar!D12</f>
        <v>0</v>
      </c>
    </row>
    <row r="56" spans="1:2" x14ac:dyDescent="0.3">
      <c r="A56" t="str">
        <f>Energie_verfügbar!B13</f>
        <v>Jahreswärmemenge</v>
      </c>
      <c r="B56">
        <f>Energie_verfügbar!D13</f>
        <v>0</v>
      </c>
    </row>
    <row r="57" spans="1:2" x14ac:dyDescent="0.3">
      <c r="A57" t="str">
        <f>Energie_verfügbar!B14</f>
        <v>Erforderliche Vorlauftemperatur</v>
      </c>
      <c r="B57">
        <f>Energie_verfügbar!D14</f>
        <v>0</v>
      </c>
    </row>
    <row r="58" spans="1:2" x14ac:dyDescent="0.3">
      <c r="A58" t="str">
        <f>Energie_verfügbar!B15</f>
        <v>Erforderliche Rücklauftemperatur</v>
      </c>
      <c r="B58">
        <f>Energie_verfügbar!D15</f>
        <v>0</v>
      </c>
    </row>
    <row r="59" spans="1:2" x14ac:dyDescent="0.3">
      <c r="A59" t="str">
        <f>Energie_verfügbar!B16</f>
        <v>Heiznetzdruck</v>
      </c>
    </row>
    <row r="60" spans="1:2" x14ac:dyDescent="0.3">
      <c r="A60" t="str">
        <f>Energie_verfügbar!B18</f>
        <v>Brauch-Warm-Wasser</v>
      </c>
    </row>
    <row r="61" spans="1:2" x14ac:dyDescent="0.3">
      <c r="A61" t="str">
        <f>Energie_verfügbar!B19</f>
        <v>Brauchwasserbedarf stündlich</v>
      </c>
      <c r="B61">
        <f>Energie_verfügbar!D19</f>
        <v>0</v>
      </c>
    </row>
    <row r="62" spans="1:2" x14ac:dyDescent="0.3">
      <c r="A62" t="str">
        <f>Energie_verfügbar!B20</f>
        <v>Jahres-Brauchwasserbedarf</v>
      </c>
      <c r="B62">
        <f>Energie_verfügbar!D20</f>
        <v>0</v>
      </c>
    </row>
    <row r="63" spans="1:2" x14ac:dyDescent="0.3">
      <c r="A63" t="str">
        <f>Energie_verfügbar!B22</f>
        <v>Kühlung</v>
      </c>
    </row>
    <row r="64" spans="1:2" x14ac:dyDescent="0.3">
      <c r="A64" t="str">
        <f>Energie_verfügbar!B23</f>
        <v>Kühlmedium</v>
      </c>
      <c r="B64" t="str">
        <f>Energie_verfügbar!D23</f>
        <v>Wasser</v>
      </c>
    </row>
    <row r="65" spans="1:2" x14ac:dyDescent="0.3">
      <c r="A65" t="str">
        <f>Energie_verfügbar!B24</f>
        <v>Kühlleistung</v>
      </c>
      <c r="B65">
        <f>Energie_verfügbar!D24</f>
        <v>0</v>
      </c>
    </row>
    <row r="66" spans="1:2" x14ac:dyDescent="0.3">
      <c r="A66" t="str">
        <f>Energie_verfügbar!B25</f>
        <v>Jahreskühlenergiebedarf</v>
      </c>
      <c r="B66">
        <f>Energie_verfügbar!D25</f>
        <v>0</v>
      </c>
    </row>
    <row r="67" spans="1:2" x14ac:dyDescent="0.3">
      <c r="A67" t="str">
        <f>Energie_verfügbar!B26</f>
        <v>Erforderliche Vorlauftemperatur</v>
      </c>
      <c r="B67">
        <f>Energie_verfügbar!D26</f>
        <v>0</v>
      </c>
    </row>
    <row r="68" spans="1:2" x14ac:dyDescent="0.3">
      <c r="A68" t="str">
        <f>Energie_verfügbar!B27</f>
        <v>Erforderliche Rücklauftemperatur</v>
      </c>
      <c r="B68">
        <f>Energie_verfügbar!D27</f>
        <v>0</v>
      </c>
    </row>
    <row r="69" spans="1:2" x14ac:dyDescent="0.3">
      <c r="A69" t="str">
        <f>Energie_verfügbar!B29</f>
        <v>Betriebsstunden</v>
      </c>
    </row>
    <row r="70" spans="1:2" x14ac:dyDescent="0.3">
      <c r="A70" t="str">
        <f>Energie_verfügbar!B30</f>
        <v>min. Betriebsstunden</v>
      </c>
      <c r="B70">
        <f>Energie_verfügbar!D30</f>
        <v>0</v>
      </c>
    </row>
    <row r="71" spans="1:2" x14ac:dyDescent="0.3">
      <c r="A71" t="str">
        <f>Energie_verfügbar!B31</f>
        <v>max. Betriebsstuden</v>
      </c>
      <c r="B71">
        <f>Energie_verfügbar!D31</f>
        <v>0</v>
      </c>
    </row>
    <row r="72" spans="1:2" x14ac:dyDescent="0.3">
      <c r="A72" t="str">
        <f>Energie_verfügbar!B32</f>
        <v>durchschnittliche Betriebstuden</v>
      </c>
      <c r="B72">
        <f>Energie_verfügbar!D32</f>
        <v>0</v>
      </c>
    </row>
    <row r="73" spans="1:2" x14ac:dyDescent="0.3">
      <c r="A73" t="str">
        <f>Energie_verfügbar!B33</f>
        <v>Betriebsstop (Ruhezeiten, Wartung etc.)</v>
      </c>
      <c r="B73">
        <f>Energie_verfügbar!D33</f>
        <v>0</v>
      </c>
    </row>
    <row r="74" spans="1:2" x14ac:dyDescent="0.3">
      <c r="A74" s="101">
        <v>10</v>
      </c>
      <c r="B74" s="101"/>
    </row>
  </sheetData>
  <mergeCells count="1"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Allgemeine_Informationen</vt:lpstr>
      <vt:lpstr>Energie_verfügbar</vt:lpstr>
      <vt:lpstr>Energie_nutzbar</vt:lpstr>
      <vt:lpstr>Listen</vt:lpstr>
      <vt:lpstr>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Wolfram Spreer</dc:creator>
  <cp:lastModifiedBy>Wolfram Spreer</cp:lastModifiedBy>
  <dcterms:created xsi:type="dcterms:W3CDTF">2023-06-30T09:05:18Z</dcterms:created>
  <dcterms:modified xsi:type="dcterms:W3CDTF">2023-07-17T18:28:01Z</dcterms:modified>
</cp:coreProperties>
</file>