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Scripts\Scripts French\"/>
    </mc:Choice>
  </mc:AlternateContent>
  <xr:revisionPtr revIDLastSave="0" documentId="8_{ABC5218A-6468-4B63-B272-69AFFC582409}" xr6:coauthVersionLast="47" xr6:coauthVersionMax="47" xr10:uidLastSave="{00000000-0000-0000-0000-000000000000}"/>
  <bookViews>
    <workbookView xWindow="-108" yWindow="-108" windowWidth="23256" windowHeight="12456" activeTab="3" xr2:uid="{00000000-000D-0000-FFFF-FFFF00000000}"/>
  </bookViews>
  <sheets>
    <sheet name="Collecte de données sur les cul" sheetId="1" r:id="rId1"/>
    <sheet name="Collecte de données animales" sheetId="2" r:id="rId2"/>
    <sheet name="Cultures Marge brute" sheetId="3" r:id="rId3"/>
    <sheet name="Nutrimen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 l="1"/>
  <c r="H22" i="4" s="1"/>
  <c r="L25" i="4" s="1"/>
  <c r="F21" i="4"/>
  <c r="H21" i="4" s="1"/>
  <c r="L21" i="4" s="1"/>
  <c r="C21" i="4"/>
  <c r="F14" i="4"/>
  <c r="H14" i="4" s="1"/>
  <c r="F13" i="4"/>
  <c r="H13" i="4" s="1"/>
  <c r="L13" i="4" s="1"/>
  <c r="C13" i="4"/>
  <c r="H6" i="4"/>
  <c r="L6" i="4" s="1"/>
  <c r="H5" i="4"/>
  <c r="L5" i="4" s="1"/>
  <c r="L9" i="4" l="1"/>
  <c r="L7" i="4"/>
  <c r="L10" i="4" s="1"/>
  <c r="L14" i="4"/>
  <c r="L15" i="4" s="1"/>
  <c r="L18" i="4" s="1"/>
  <c r="L17" i="4"/>
  <c r="L22" i="4"/>
  <c r="L23" i="4" s="1"/>
  <c r="L26" i="4" s="1"/>
  <c r="F39" i="3" l="1"/>
  <c r="F37" i="3"/>
  <c r="F36" i="3"/>
  <c r="F32" i="3"/>
  <c r="F31" i="3"/>
  <c r="F30" i="3"/>
  <c r="F29" i="3"/>
  <c r="F25" i="3"/>
  <c r="F24" i="3"/>
  <c r="F23" i="3"/>
  <c r="F22" i="3"/>
  <c r="F18" i="3"/>
  <c r="F17" i="3"/>
  <c r="F16" i="3"/>
  <c r="F13" i="3"/>
  <c r="F12" i="3"/>
  <c r="F8" i="3"/>
  <c r="F7" i="3"/>
  <c r="F6" i="3"/>
  <c r="D5" i="3"/>
  <c r="C5" i="3"/>
  <c r="F40" i="3" l="1"/>
  <c r="F27" i="3"/>
  <c r="F14" i="3"/>
  <c r="F20" i="3"/>
  <c r="F9" i="3"/>
  <c r="F34" i="3"/>
  <c r="F41" i="3"/>
  <c r="F42" i="3" s="1"/>
</calcChain>
</file>

<file path=xl/sharedStrings.xml><?xml version="1.0" encoding="utf-8"?>
<sst xmlns="http://schemas.openxmlformats.org/spreadsheetml/2006/main" count="202" uniqueCount="105">
  <si>
    <t>Entrée/Sortie dans la production végétale (pour une parcelle)</t>
  </si>
  <si>
    <t>Ferme:</t>
  </si>
  <si>
    <t>Nom de la parcelle :</t>
  </si>
  <si>
    <t>Taille:</t>
  </si>
  <si>
    <t>Ha</t>
  </si>
  <si>
    <t>Année/saison :</t>
  </si>
  <si>
    <t>Culture(s) et variété :</t>
  </si>
  <si>
    <t>Entrées/Coûts</t>
  </si>
  <si>
    <t>Date</t>
  </si>
  <si>
    <t>Nom/but/utilisation de l'entrée</t>
  </si>
  <si>
    <t>Quantité</t>
  </si>
  <si>
    <t>Unité (taille)</t>
  </si>
  <si>
    <t>Prix ​​unitaire</t>
  </si>
  <si>
    <t>Graine</t>
  </si>
  <si>
    <t>Engrais/Fumier</t>
  </si>
  <si>
    <t>Produits chimiques</t>
  </si>
  <si>
    <t>Carburant/Électr.</t>
  </si>
  <si>
    <t>Transport</t>
  </si>
  <si>
    <t>Laboratoire/service loué.</t>
  </si>
  <si>
    <t>Autre</t>
  </si>
  <si>
    <t>Total</t>
  </si>
  <si>
    <t>Laboratoire familial.</t>
  </si>
  <si>
    <t>unité</t>
  </si>
  <si>
    <t>Total pour la parcelle :</t>
  </si>
  <si>
    <t>Total par ha :</t>
  </si>
  <si>
    <r>
      <t>Rendement</t>
    </r>
    <r>
      <rPr>
        <sz val="10"/>
        <rFont val="Arial"/>
        <family val="2"/>
      </rPr>
      <t>(Veuillez indiquer les jours de récolte)</t>
    </r>
  </si>
  <si>
    <r>
      <t>Utilisation du rendement</t>
    </r>
    <r>
      <rPr>
        <sz val="10"/>
        <rFont val="Arial"/>
        <family val="2"/>
      </rPr>
      <t>(Veuillez indiquer quand le rendement a été vendu, donné, perdu, etc.)</t>
    </r>
  </si>
  <si>
    <t>Remarques</t>
  </si>
  <si>
    <t>Unité (t, kg, etc.)</t>
  </si>
  <si>
    <t>Utilisation de yield *)</t>
  </si>
  <si>
    <t>Unité</t>
  </si>
  <si>
    <t>Prix/Valeur</t>
  </si>
  <si>
    <t>Revenu</t>
  </si>
  <si>
    <t>Total:</t>
  </si>
  <si>
    <t>*) préciser : vendu comme…, vendu à..., gardé pour les semences, pour la consommation personnelle, donné en cadeau, perdu, etc.</t>
  </si>
  <si>
    <t>Entrée/Sortie : élevage</t>
  </si>
  <si>
    <t>Type/Race :</t>
  </si>
  <si>
    <t>Période de référence :</t>
  </si>
  <si>
    <t>Taille du stock</t>
  </si>
  <si>
    <t>Remplacer</t>
  </si>
  <si>
    <t>Aliments pour animaux</t>
  </si>
  <si>
    <t>Médical</t>
  </si>
  <si>
    <t>Les poules</t>
  </si>
  <si>
    <t>Coqs</t>
  </si>
  <si>
    <t>Poussins</t>
  </si>
  <si>
    <r>
      <rPr>
        <b/>
        <sz val="10"/>
        <rFont val="Arial"/>
        <family val="2"/>
      </rPr>
      <t>Utilisation des produits</t>
    </r>
    <r>
      <rPr>
        <sz val="10"/>
        <rFont val="Arial"/>
        <family val="2"/>
      </rPr>
      <t>(Veuillez indiquer quand les animaux ou les produits ont été vendus, donnés, etc.)</t>
    </r>
  </si>
  <si>
    <t>Utilisation de la main d'oeuvre familiale</t>
  </si>
  <si>
    <t>Jours d'homme</t>
  </si>
  <si>
    <t>Calcul de la marge brute pour :</t>
  </si>
  <si>
    <t>Unité: 1</t>
  </si>
  <si>
    <t>Production brute</t>
  </si>
  <si>
    <t>Devise/Unité</t>
  </si>
  <si>
    <t>Devise</t>
  </si>
  <si>
    <t>Rendement total</t>
  </si>
  <si>
    <t>Production brute totale</t>
  </si>
  <si>
    <t>Coûts variables proportionnels</t>
  </si>
  <si>
    <t>Semences / Plantation</t>
  </si>
  <si>
    <t>Coût total des semences</t>
  </si>
  <si>
    <t>Calcul annexe : Prix Pure Nutrition</t>
  </si>
  <si>
    <t>Engrais</t>
  </si>
  <si>
    <t>N (azote)</t>
  </si>
  <si>
    <t>Quantité d'engrais appliquée</t>
  </si>
  <si>
    <t>Prix ​​au kg</t>
  </si>
  <si>
    <t>Prix ​​total</t>
  </si>
  <si>
    <t>% N</t>
  </si>
  <si>
    <t>% P2O5</t>
  </si>
  <si>
    <t>% K2O</t>
  </si>
  <si>
    <t>kg N</t>
  </si>
  <si>
    <t>kg P2O5</t>
  </si>
  <si>
    <t>kg K2O</t>
  </si>
  <si>
    <t>Prix/kg N</t>
  </si>
  <si>
    <t>Prix/kg P2O5</t>
  </si>
  <si>
    <t>Prix/kg K2O</t>
  </si>
  <si>
    <r>
      <t>P</t>
    </r>
    <r>
      <rPr>
        <vertAlign val="subscript"/>
        <sz val="10"/>
        <rFont val="Arial"/>
        <family val="2"/>
      </rPr>
      <t>2</t>
    </r>
    <r>
      <rPr>
        <sz val="10"/>
        <rFont val="Arial"/>
        <family val="2"/>
      </rPr>
      <t>O</t>
    </r>
    <r>
      <rPr>
        <vertAlign val="subscript"/>
        <sz val="10"/>
        <rFont val="Arial"/>
        <family val="2"/>
      </rPr>
      <t>5</t>
    </r>
    <r>
      <rPr>
        <sz val="10"/>
        <rFont val="Arial"/>
        <family val="2"/>
      </rPr>
      <t>(Pentoxyde de phosphore)</t>
    </r>
  </si>
  <si>
    <r>
      <t>K</t>
    </r>
    <r>
      <rPr>
        <vertAlign val="subscript"/>
        <sz val="10"/>
        <rFont val="Arial"/>
        <family val="2"/>
      </rPr>
      <t>2</t>
    </r>
    <r>
      <rPr>
        <sz val="10"/>
        <rFont val="Arial"/>
        <family val="2"/>
      </rPr>
      <t>O (oxyde de potassium)</t>
    </r>
  </si>
  <si>
    <t>Coûts totaux des engrais</t>
  </si>
  <si>
    <t>Coûts totaux des produits chimiques</t>
  </si>
  <si>
    <t>Services</t>
  </si>
  <si>
    <t>Coût total des services</t>
  </si>
  <si>
    <t>Autres coûts variables</t>
  </si>
  <si>
    <t>Total des autres coûts variables</t>
  </si>
  <si>
    <t>Coûts variables totaux</t>
  </si>
  <si>
    <t>Marge brute</t>
  </si>
  <si>
    <t>Contenu</t>
  </si>
  <si>
    <t>×</t>
  </si>
  <si>
    <t>Rendement</t>
  </si>
  <si>
    <t>=</t>
  </si>
  <si>
    <t>Suppression</t>
  </si>
  <si>
    <t>Exig.</t>
  </si>
  <si>
    <t>kg/dt</t>
  </si>
  <si>
    <t>dt/ha</t>
  </si>
  <si>
    <t>kg/ha</t>
  </si>
  <si>
    <t>facteur</t>
  </si>
  <si>
    <t>Principal : Side Crop - Ratio</t>
  </si>
  <si>
    <t>:</t>
  </si>
  <si>
    <t>N</t>
  </si>
  <si>
    <t>Culture principale</t>
  </si>
  <si>
    <r>
      <t>= Besoins nutritionnels</t>
    </r>
    <r>
      <rPr>
        <sz val="8"/>
        <rFont val="Arial"/>
        <family val="2"/>
      </rPr>
      <t>(si les cultures secondaires sont retirées du champ)</t>
    </r>
  </si>
  <si>
    <t>– Retour de nutriments provenant des cultures secondaires</t>
  </si>
  <si>
    <t>utilisation</t>
  </si>
  <si>
    <t>–</t>
  </si>
  <si>
    <r>
      <t>= Besoins nutritionnels équilibrés</t>
    </r>
    <r>
      <rPr>
        <sz val="8"/>
        <rFont val="Arial"/>
        <family val="2"/>
      </rPr>
      <t>(si les cultures latérales ne sont pas supprimées)</t>
    </r>
  </si>
  <si>
    <r>
      <t>P</t>
    </r>
    <r>
      <rPr>
        <b/>
        <sz val="6"/>
        <rFont val="Arial"/>
        <family val="2"/>
      </rPr>
      <t>2</t>
    </r>
    <r>
      <rPr>
        <b/>
        <sz val="10"/>
        <rFont val="Arial"/>
        <family val="2"/>
      </rPr>
      <t>O</t>
    </r>
    <r>
      <rPr>
        <b/>
        <sz val="6"/>
        <rFont val="Arial"/>
        <family val="2"/>
      </rPr>
      <t>5</t>
    </r>
  </si>
  <si>
    <r>
      <t>K</t>
    </r>
    <r>
      <rPr>
        <b/>
        <sz val="6"/>
        <rFont val="Arial"/>
        <family val="2"/>
      </rPr>
      <t>2</t>
    </r>
    <r>
      <rPr>
        <b/>
        <sz val="10"/>
        <rFont val="Arial"/>
        <family val="2"/>
      </rPr>
      <t>O</t>
    </r>
  </si>
  <si>
    <r>
      <rPr>
        <sz val="10"/>
        <color rgb="FFFFFFFF"/>
        <rFont val="Arial"/>
        <family val="2"/>
      </rPr>
      <t>´</t>
    </r>
    <r>
      <rPr>
        <sz val="11"/>
        <color theme="1"/>
        <rFont val="Calibri"/>
        <family val="2"/>
        <scheme val="minor"/>
      </rPr>
      <t>+ Coupe latérale*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</si>
</sst>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dd/mm/"/>
    <numFmt numFmtId="165" formatCode="#,##0.0"/>
    <numFmt numFmtId="166" formatCode="0.0;\-0.0;;@"/>
    <numFmt numFmtId="167" formatCode="General;General;;@"/>
    <numFmt numFmtId="168" formatCode="#,##0\ ;\-#,##0\ ;;"/>
    <numFmt numFmtId="169" formatCode="0.0"/>
    <numFmt numFmtId="170" formatCode="#,##0\ ;\-#,##0\ ;"/>
    <numFmt numFmtId="171" formatCode="#,##0.00\ ;\-#,##0.00\ ;;"/>
    <numFmt numFmtId="172" formatCode="0.00\ ;\-0.00\ ;;@"/>
    <numFmt numFmtId="173" formatCode="0.0\ ;\-0.0\ ;;@"/>
    <numFmt numFmtId="174" formatCode="0.0\ "/>
    <numFmt numFmtId="175" formatCode="0.0%;\-0.0%;;@"/>
    <numFmt numFmtId="176" formatCode="0%;\-0%;;@"/>
  </numFmts>
  <fonts count="18" x14ac:knownFonts="1">
    <font>
      <sz val="11"/>
      <color theme="1"/>
      <name val="Calibri"/>
      <family val="2"/>
      <scheme val="minor"/>
    </font>
    <font>
      <sz val="11"/>
      <color theme="1"/>
      <name val="Calibri"/>
      <family val="2"/>
      <scheme val="minor"/>
    </font>
    <font>
      <b/>
      <sz val="12"/>
      <name val="Arial"/>
      <family val="2"/>
    </font>
    <font>
      <sz val="10"/>
      <color rgb="FF0000FF"/>
      <name val="Lucida Handwriting"/>
      <family val="4"/>
    </font>
    <font>
      <sz val="10"/>
      <color rgb="FF0000FF"/>
      <name val="Arial"/>
      <family val="2"/>
    </font>
    <font>
      <sz val="10"/>
      <name val="Arial"/>
      <family val="2"/>
    </font>
    <font>
      <sz val="10"/>
      <name val="Lucida Handwriting"/>
      <family val="4"/>
    </font>
    <font>
      <b/>
      <sz val="10"/>
      <name val="Arial"/>
      <family val="2"/>
    </font>
    <font>
      <b/>
      <sz val="10"/>
      <color rgb="FF0000FF"/>
      <name val="Lucida Handwriting"/>
      <family val="4"/>
    </font>
    <font>
      <u/>
      <sz val="10"/>
      <color rgb="FF0000FF"/>
      <name val="Lucida Handwriting"/>
      <family val="4"/>
    </font>
    <font>
      <sz val="8"/>
      <name val="Arial"/>
      <family val="2"/>
    </font>
    <font>
      <i/>
      <sz val="10"/>
      <name val="Arial"/>
      <family val="2"/>
    </font>
    <font>
      <sz val="11"/>
      <color theme="1"/>
      <name val="Arial"/>
      <family val="2"/>
    </font>
    <font>
      <sz val="10"/>
      <color theme="1"/>
      <name val="Arial"/>
      <family val="2"/>
    </font>
    <font>
      <vertAlign val="subscript"/>
      <sz val="10"/>
      <name val="Arial"/>
      <family val="2"/>
    </font>
    <font>
      <sz val="9"/>
      <name val="Arial"/>
      <family val="2"/>
    </font>
    <font>
      <b/>
      <sz val="6"/>
      <name val="Arial"/>
      <family val="2"/>
    </font>
    <font>
      <sz val="10"/>
      <color rgb="FFFFFFFF"/>
      <name val="Arial"/>
      <family val="2"/>
    </font>
  </fonts>
  <fills count="7">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theme="9" tint="0.59999389629810485"/>
        <bgColor indexed="64"/>
      </patternFill>
    </fill>
    <fill>
      <patternFill patternType="solid">
        <fgColor rgb="FFA6CAF0"/>
        <bgColor rgb="FF000000"/>
      </patternFill>
    </fill>
    <fill>
      <patternFill patternType="solid">
        <fgColor rgb="FFFFFF99"/>
        <bgColor rgb="FF000000"/>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top style="double">
        <color indexed="64"/>
      </top>
      <bottom style="thin">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medium">
        <color indexed="64"/>
      </right>
      <top style="hair">
        <color indexed="64"/>
      </top>
      <bottom style="thin">
        <color indexed="64"/>
      </bottom>
      <diagonal/>
    </border>
    <border>
      <left/>
      <right style="medium">
        <color indexed="64"/>
      </right>
      <top/>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5" fillId="3" borderId="0" applyNumberFormat="0" applyFont="0" applyBorder="0" applyAlignment="0">
      <protection locked="0"/>
    </xf>
    <xf numFmtId="168" fontId="5" fillId="0" borderId="0" applyFont="0" applyFill="0" applyBorder="0" applyAlignment="0" applyProtection="0"/>
    <xf numFmtId="171" fontId="5" fillId="0" borderId="0" applyFont="0" applyFill="0" applyBorder="0" applyAlignment="0" applyProtection="0"/>
    <xf numFmtId="0" fontId="5" fillId="0" borderId="0"/>
  </cellStyleXfs>
  <cellXfs count="275">
    <xf numFmtId="0" fontId="0" fillId="0" borderId="0" xfId="0"/>
    <xf numFmtId="0" fontId="2" fillId="0" borderId="0" xfId="0" applyFont="1"/>
    <xf numFmtId="0" fontId="0" fillId="0" borderId="1" xfId="0" applyBorder="1" applyAlignment="1">
      <alignment vertical="center"/>
    </xf>
    <xf numFmtId="0" fontId="3" fillId="0" borderId="2" xfId="0" applyFont="1" applyBorder="1" applyAlignment="1">
      <alignment horizontal="center" vertical="center"/>
    </xf>
    <xf numFmtId="0" fontId="4" fillId="0" borderId="2" xfId="0" applyFont="1" applyBorder="1" applyAlignment="1">
      <alignment vertical="center"/>
    </xf>
    <xf numFmtId="0" fontId="5" fillId="0" borderId="1" xfId="0" applyFont="1" applyBorder="1" applyAlignment="1">
      <alignment vertical="center"/>
    </xf>
    <xf numFmtId="0" fontId="0" fillId="0" borderId="2" xfId="0" applyBorder="1" applyAlignment="1">
      <alignment vertical="center"/>
    </xf>
    <xf numFmtId="0" fontId="3" fillId="0" borderId="2" xfId="0" applyFont="1" applyBorder="1" applyAlignment="1">
      <alignment vertical="center"/>
    </xf>
    <xf numFmtId="0" fontId="6" fillId="0" borderId="3" xfId="0" applyFont="1" applyBorder="1" applyAlignment="1">
      <alignment vertical="center"/>
    </xf>
    <xf numFmtId="0" fontId="5" fillId="0" borderId="2" xfId="0" applyFont="1" applyBorder="1" applyAlignment="1">
      <alignment vertical="center"/>
    </xf>
    <xf numFmtId="0" fontId="5" fillId="0" borderId="0" xfId="0" applyFont="1"/>
    <xf numFmtId="0" fontId="7" fillId="0" borderId="0" xfId="0" applyFont="1"/>
    <xf numFmtId="0" fontId="0" fillId="0" borderId="4" xfId="0"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0" fillId="0" borderId="7" xfId="0" applyBorder="1" applyAlignment="1">
      <alignment horizontal="center"/>
    </xf>
    <xf numFmtId="0" fontId="5" fillId="0" borderId="7" xfId="0" applyFont="1" applyBorder="1" applyAlignment="1">
      <alignment horizontal="center"/>
    </xf>
    <xf numFmtId="0" fontId="7" fillId="0" borderId="8"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xf>
    <xf numFmtId="164" fontId="3" fillId="0" borderId="10" xfId="0" applyNumberFormat="1" applyFont="1" applyBorder="1" applyAlignment="1">
      <alignment horizontal="center"/>
    </xf>
    <xf numFmtId="0" fontId="3" fillId="0" borderId="11" xfId="0" applyFont="1" applyBorder="1"/>
    <xf numFmtId="0" fontId="3" fillId="0" borderId="12" xfId="0" applyFont="1" applyBorder="1"/>
    <xf numFmtId="3" fontId="3" fillId="0" borderId="13" xfId="0" applyNumberFormat="1" applyFont="1" applyBorder="1" applyAlignment="1">
      <alignment horizontal="center"/>
    </xf>
    <xf numFmtId="3" fontId="3" fillId="0" borderId="11" xfId="0" applyNumberFormat="1" applyFont="1" applyBorder="1" applyAlignment="1">
      <alignment horizontal="center"/>
    </xf>
    <xf numFmtId="3" fontId="3" fillId="0" borderId="12" xfId="0" applyNumberFormat="1" applyFont="1" applyBorder="1" applyAlignment="1">
      <alignment horizontal="center"/>
    </xf>
    <xf numFmtId="3" fontId="8" fillId="0" borderId="14" xfId="0" applyNumberFormat="1" applyFont="1" applyBorder="1" applyAlignment="1">
      <alignment horizontal="center"/>
    </xf>
    <xf numFmtId="0" fontId="3" fillId="0" borderId="15" xfId="0" applyFont="1" applyBorder="1"/>
    <xf numFmtId="0" fontId="3" fillId="0" borderId="16" xfId="0" applyFont="1" applyBorder="1"/>
    <xf numFmtId="164" fontId="3" fillId="0" borderId="17" xfId="0" applyNumberFormat="1" applyFont="1" applyBorder="1" applyAlignment="1">
      <alignment horizontal="center"/>
    </xf>
    <xf numFmtId="0" fontId="3" fillId="0" borderId="18" xfId="0" applyFont="1" applyBorder="1"/>
    <xf numFmtId="0" fontId="3" fillId="0" borderId="19" xfId="0" applyFont="1" applyBorder="1"/>
    <xf numFmtId="3" fontId="3" fillId="0" borderId="20" xfId="0" applyNumberFormat="1" applyFont="1" applyBorder="1" applyAlignment="1">
      <alignment horizontal="center"/>
    </xf>
    <xf numFmtId="3" fontId="3" fillId="0" borderId="18" xfId="0" applyNumberFormat="1" applyFont="1" applyBorder="1" applyAlignment="1">
      <alignment horizontal="center"/>
    </xf>
    <xf numFmtId="3" fontId="3" fillId="0" borderId="19" xfId="0" applyNumberFormat="1" applyFont="1" applyBorder="1" applyAlignment="1">
      <alignment horizontal="center"/>
    </xf>
    <xf numFmtId="3" fontId="8" fillId="0" borderId="21" xfId="0" applyNumberFormat="1" applyFont="1" applyBorder="1" applyAlignment="1">
      <alignment horizontal="center"/>
    </xf>
    <xf numFmtId="0" fontId="3" fillId="0" borderId="22" xfId="0" applyFont="1" applyBorder="1"/>
    <xf numFmtId="0" fontId="3" fillId="0" borderId="23" xfId="0" applyFont="1" applyBorder="1"/>
    <xf numFmtId="3" fontId="3" fillId="0" borderId="20" xfId="0" applyNumberFormat="1" applyFont="1" applyBorder="1"/>
    <xf numFmtId="164" fontId="3" fillId="0" borderId="24" xfId="0" applyNumberFormat="1" applyFont="1" applyBorder="1" applyAlignment="1">
      <alignment horizontal="center"/>
    </xf>
    <xf numFmtId="0" fontId="3" fillId="0" borderId="25" xfId="0" applyFont="1" applyBorder="1"/>
    <xf numFmtId="0" fontId="3" fillId="0" borderId="26" xfId="0" applyFont="1" applyBorder="1"/>
    <xf numFmtId="3" fontId="3" fillId="0" borderId="27" xfId="0" applyNumberFormat="1" applyFont="1" applyBorder="1"/>
    <xf numFmtId="3" fontId="3" fillId="0" borderId="25" xfId="0" applyNumberFormat="1" applyFont="1" applyBorder="1" applyAlignment="1">
      <alignment horizontal="center"/>
    </xf>
    <xf numFmtId="3" fontId="3" fillId="0" borderId="26" xfId="0" applyNumberFormat="1" applyFont="1" applyBorder="1" applyAlignment="1">
      <alignment horizontal="center"/>
    </xf>
    <xf numFmtId="3" fontId="3" fillId="0" borderId="27" xfId="0" applyNumberFormat="1" applyFont="1" applyBorder="1" applyAlignment="1">
      <alignment horizontal="center"/>
    </xf>
    <xf numFmtId="0" fontId="3" fillId="0" borderId="28" xfId="0" applyFont="1" applyBorder="1"/>
    <xf numFmtId="0" fontId="3" fillId="0" borderId="29" xfId="0" applyFont="1" applyBorder="1"/>
    <xf numFmtId="3" fontId="7" fillId="0" borderId="0" xfId="0" applyNumberFormat="1" applyFont="1" applyAlignment="1">
      <alignment horizontal="right"/>
    </xf>
    <xf numFmtId="3" fontId="3" fillId="0" borderId="5" xfId="0" applyNumberFormat="1" applyFont="1" applyBorder="1" applyAlignment="1">
      <alignment horizontal="center"/>
    </xf>
    <xf numFmtId="3" fontId="3" fillId="0" borderId="6" xfId="0" applyNumberFormat="1" applyFont="1" applyBorder="1" applyAlignment="1">
      <alignment horizontal="center"/>
    </xf>
    <xf numFmtId="3" fontId="3" fillId="0" borderId="7" xfId="0" applyNumberFormat="1" applyFont="1" applyBorder="1" applyAlignment="1">
      <alignment horizontal="center"/>
    </xf>
    <xf numFmtId="3" fontId="8" fillId="0" borderId="30" xfId="0" applyNumberFormat="1" applyFont="1" applyBorder="1" applyAlignment="1">
      <alignment horizontal="center"/>
    </xf>
    <xf numFmtId="3" fontId="3" fillId="0" borderId="9" xfId="0" applyNumberFormat="1" applyFont="1" applyBorder="1"/>
    <xf numFmtId="3" fontId="3" fillId="0" borderId="3" xfId="0" applyNumberFormat="1" applyFont="1" applyBorder="1"/>
    <xf numFmtId="3" fontId="8" fillId="0" borderId="31" xfId="0" applyNumberFormat="1" applyFont="1" applyBorder="1" applyAlignment="1">
      <alignment horizontal="center"/>
    </xf>
    <xf numFmtId="0" fontId="7" fillId="0" borderId="0" xfId="0" applyFont="1" applyAlignment="1">
      <alignment horizontal="centerContinuous"/>
    </xf>
    <xf numFmtId="0" fontId="5" fillId="0" borderId="0" xfId="0" applyFont="1" applyAlignment="1">
      <alignment horizontal="centerContinuous"/>
    </xf>
    <xf numFmtId="0" fontId="5" fillId="0" borderId="1" xfId="0" applyFont="1" applyBorder="1" applyAlignment="1">
      <alignment horizontal="center"/>
    </xf>
    <xf numFmtId="0" fontId="5" fillId="0" borderId="32" xfId="0" applyFont="1" applyBorder="1" applyAlignment="1">
      <alignment horizontal="centerContinuous"/>
    </xf>
    <xf numFmtId="0" fontId="5" fillId="0" borderId="1" xfId="0" applyFont="1" applyBorder="1"/>
    <xf numFmtId="0" fontId="5" fillId="0" borderId="2" xfId="0" applyFont="1" applyBorder="1"/>
    <xf numFmtId="0" fontId="5" fillId="0" borderId="32" xfId="0" applyFont="1" applyBorder="1" applyAlignment="1">
      <alignment horizontal="center"/>
    </xf>
    <xf numFmtId="0" fontId="3" fillId="0" borderId="33" xfId="0" applyFont="1" applyBorder="1"/>
    <xf numFmtId="0" fontId="3" fillId="0" borderId="34" xfId="0" applyFont="1" applyBorder="1"/>
    <xf numFmtId="0" fontId="3" fillId="0" borderId="35" xfId="0" applyFont="1" applyBorder="1"/>
    <xf numFmtId="0" fontId="3" fillId="0" borderId="36" xfId="0" applyFont="1" applyBorder="1"/>
    <xf numFmtId="0" fontId="3" fillId="0" borderId="11" xfId="0" applyFont="1" applyBorder="1" applyAlignment="1">
      <alignment horizontal="center"/>
    </xf>
    <xf numFmtId="0" fontId="3" fillId="0" borderId="12" xfId="0" applyFont="1" applyBorder="1" applyAlignment="1">
      <alignment horizontal="center"/>
    </xf>
    <xf numFmtId="3" fontId="3" fillId="0" borderId="34" xfId="0" applyNumberFormat="1" applyFont="1" applyBorder="1" applyAlignment="1">
      <alignment horizontal="center"/>
    </xf>
    <xf numFmtId="0" fontId="3" fillId="0" borderId="37" xfId="0" applyFont="1" applyBorder="1"/>
    <xf numFmtId="0" fontId="3" fillId="0" borderId="38" xfId="0" applyFont="1" applyBorder="1"/>
    <xf numFmtId="0" fontId="3" fillId="0" borderId="39" xfId="0" applyFont="1" applyBorder="1"/>
    <xf numFmtId="0" fontId="3" fillId="0" borderId="40" xfId="0" applyFont="1" applyBorder="1" applyAlignment="1">
      <alignment horizontal="center"/>
    </xf>
    <xf numFmtId="0" fontId="3" fillId="0" borderId="41" xfId="0" applyFont="1" applyBorder="1" applyAlignment="1">
      <alignment horizontal="center"/>
    </xf>
    <xf numFmtId="3" fontId="3" fillId="0" borderId="42" xfId="0" applyNumberFormat="1" applyFont="1" applyBorder="1" applyAlignment="1">
      <alignment horizontal="center"/>
    </xf>
    <xf numFmtId="0" fontId="3" fillId="0" borderId="43" xfId="0" applyFont="1" applyBorder="1"/>
    <xf numFmtId="0" fontId="3" fillId="0" borderId="44" xfId="0" applyFont="1" applyBorder="1"/>
    <xf numFmtId="0" fontId="3" fillId="0" borderId="45" xfId="0" applyFont="1" applyBorder="1"/>
    <xf numFmtId="0" fontId="3" fillId="0" borderId="25" xfId="0" applyFont="1" applyBorder="1" applyAlignment="1">
      <alignment horizontal="center"/>
    </xf>
    <xf numFmtId="0" fontId="3" fillId="0" borderId="26" xfId="0" applyFont="1" applyBorder="1" applyAlignment="1">
      <alignment horizontal="center"/>
    </xf>
    <xf numFmtId="3" fontId="3" fillId="0" borderId="44" xfId="0" applyNumberFormat="1" applyFont="1" applyBorder="1" applyAlignment="1">
      <alignment horizontal="center"/>
    </xf>
    <xf numFmtId="3" fontId="9" fillId="0" borderId="0" xfId="0" applyNumberFormat="1" applyFont="1" applyAlignment="1">
      <alignment horizontal="centerContinuous"/>
    </xf>
    <xf numFmtId="0" fontId="3" fillId="0" borderId="0" xfId="0" applyFont="1" applyAlignment="1">
      <alignment horizontal="centerContinuous"/>
    </xf>
    <xf numFmtId="0" fontId="5" fillId="0" borderId="0" xfId="0" applyFont="1" applyAlignment="1">
      <alignment horizontal="right"/>
    </xf>
    <xf numFmtId="0" fontId="10" fillId="0" borderId="0" xfId="0" applyFont="1" applyAlignment="1">
      <alignment vertical="top"/>
    </xf>
    <xf numFmtId="3" fontId="3" fillId="0" borderId="4" xfId="0" applyNumberFormat="1" applyFont="1" applyBorder="1" applyAlignment="1">
      <alignment horizontal="center"/>
    </xf>
    <xf numFmtId="0" fontId="0" fillId="0" borderId="1" xfId="0" applyBorder="1" applyAlignment="1">
      <alignment horizontal="centerContinuous"/>
    </xf>
    <xf numFmtId="0" fontId="0" fillId="0" borderId="2" xfId="0" applyBorder="1" applyAlignment="1">
      <alignment horizontal="centerContinuous"/>
    </xf>
    <xf numFmtId="0" fontId="0" fillId="0" borderId="3" xfId="0" applyBorder="1" applyAlignment="1">
      <alignment horizontal="centerContinuous"/>
    </xf>
    <xf numFmtId="164" fontId="3" fillId="2" borderId="10" xfId="0" applyNumberFormat="1" applyFont="1" applyFill="1" applyBorder="1" applyAlignment="1">
      <alignment horizontal="center"/>
    </xf>
    <xf numFmtId="0" fontId="3" fillId="2" borderId="11" xfId="0" applyFont="1" applyFill="1" applyBorder="1"/>
    <xf numFmtId="0" fontId="3" fillId="2" borderId="12" xfId="0" applyFont="1" applyFill="1" applyBorder="1"/>
    <xf numFmtId="3" fontId="3" fillId="2" borderId="13" xfId="0" applyNumberFormat="1" applyFont="1" applyFill="1" applyBorder="1" applyAlignment="1">
      <alignment horizontal="center"/>
    </xf>
    <xf numFmtId="3" fontId="3" fillId="2" borderId="11" xfId="0" applyNumberFormat="1" applyFont="1" applyFill="1" applyBorder="1" applyAlignment="1">
      <alignment horizontal="center"/>
    </xf>
    <xf numFmtId="3" fontId="3" fillId="2" borderId="12" xfId="0" applyNumberFormat="1" applyFont="1" applyFill="1" applyBorder="1" applyAlignment="1">
      <alignment horizontal="center"/>
    </xf>
    <xf numFmtId="3" fontId="8" fillId="2" borderId="14" xfId="0" applyNumberFormat="1" applyFont="1" applyFill="1" applyBorder="1" applyAlignment="1">
      <alignment horizontal="center"/>
    </xf>
    <xf numFmtId="0" fontId="0" fillId="2" borderId="0" xfId="0" applyFill="1"/>
    <xf numFmtId="0" fontId="3" fillId="2" borderId="40" xfId="0" applyFont="1" applyFill="1" applyBorder="1"/>
    <xf numFmtId="0" fontId="3" fillId="2" borderId="41" xfId="0" applyFont="1" applyFill="1" applyBorder="1"/>
    <xf numFmtId="0" fontId="3" fillId="2" borderId="42" xfId="0" applyFont="1" applyFill="1" applyBorder="1"/>
    <xf numFmtId="164" fontId="3" fillId="2" borderId="46" xfId="0" applyNumberFormat="1" applyFont="1" applyFill="1" applyBorder="1" applyAlignment="1">
      <alignment horizontal="center"/>
    </xf>
    <xf numFmtId="3" fontId="3" fillId="2" borderId="47" xfId="0" applyNumberFormat="1" applyFont="1" applyFill="1" applyBorder="1" applyAlignment="1">
      <alignment horizontal="center"/>
    </xf>
    <xf numFmtId="3" fontId="3" fillId="2" borderId="40" xfId="0" applyNumberFormat="1" applyFont="1" applyFill="1" applyBorder="1" applyAlignment="1">
      <alignment horizontal="center"/>
    </xf>
    <xf numFmtId="3" fontId="3" fillId="2" borderId="41" xfId="0" applyNumberFormat="1" applyFont="1" applyFill="1" applyBorder="1" applyAlignment="1">
      <alignment horizontal="center"/>
    </xf>
    <xf numFmtId="164" fontId="3" fillId="2" borderId="17" xfId="0" applyNumberFormat="1" applyFont="1" applyFill="1" applyBorder="1" applyAlignment="1">
      <alignment horizontal="center"/>
    </xf>
    <xf numFmtId="0" fontId="3" fillId="2" borderId="18" xfId="0" applyFont="1" applyFill="1" applyBorder="1"/>
    <xf numFmtId="0" fontId="3" fillId="2" borderId="19" xfId="0" applyFont="1" applyFill="1" applyBorder="1"/>
    <xf numFmtId="3" fontId="3" fillId="2" borderId="20" xfId="0" applyNumberFormat="1" applyFont="1" applyFill="1" applyBorder="1" applyAlignment="1">
      <alignment horizontal="center"/>
    </xf>
    <xf numFmtId="3" fontId="3" fillId="2" borderId="18" xfId="0" applyNumberFormat="1" applyFont="1" applyFill="1" applyBorder="1" applyAlignment="1">
      <alignment horizontal="center"/>
    </xf>
    <xf numFmtId="3" fontId="3" fillId="2" borderId="19" xfId="0" applyNumberFormat="1" applyFont="1" applyFill="1" applyBorder="1" applyAlignment="1">
      <alignment horizontal="center"/>
    </xf>
    <xf numFmtId="3" fontId="8" fillId="2" borderId="21" xfId="0" applyNumberFormat="1" applyFont="1" applyFill="1" applyBorder="1" applyAlignment="1">
      <alignment horizontal="center"/>
    </xf>
    <xf numFmtId="0" fontId="3" fillId="2" borderId="37" xfId="0" applyFont="1" applyFill="1" applyBorder="1"/>
    <xf numFmtId="165" fontId="8" fillId="2" borderId="21" xfId="0" applyNumberFormat="1" applyFont="1" applyFill="1" applyBorder="1" applyAlignment="1">
      <alignment horizontal="center"/>
    </xf>
    <xf numFmtId="3" fontId="3" fillId="2" borderId="20" xfId="0" applyNumberFormat="1" applyFont="1" applyFill="1" applyBorder="1"/>
    <xf numFmtId="0" fontId="5" fillId="0" borderId="35" xfId="0" applyFont="1" applyBorder="1"/>
    <xf numFmtId="0" fontId="5" fillId="0" borderId="36" xfId="0" applyFont="1" applyBorder="1" applyAlignment="1">
      <alignment horizontal="center"/>
    </xf>
    <xf numFmtId="0" fontId="0" fillId="0" borderId="36" xfId="0" applyBorder="1"/>
    <xf numFmtId="0" fontId="5" fillId="0" borderId="10" xfId="0" applyFont="1" applyBorder="1" applyAlignment="1">
      <alignment horizontal="center"/>
    </xf>
    <xf numFmtId="0" fontId="3" fillId="0" borderId="0" xfId="0" applyFont="1"/>
    <xf numFmtId="0" fontId="3" fillId="0" borderId="48" xfId="0" applyFont="1" applyBorder="1"/>
    <xf numFmtId="0" fontId="3" fillId="0" borderId="17" xfId="0" applyFont="1" applyBorder="1" applyAlignment="1">
      <alignment horizontal="center"/>
    </xf>
    <xf numFmtId="0" fontId="11" fillId="0" borderId="0" xfId="0" applyFont="1" applyAlignment="1">
      <alignment horizontal="centerContinuous"/>
    </xf>
    <xf numFmtId="0" fontId="3" fillId="0" borderId="18" xfId="0" applyFont="1" applyBorder="1" applyAlignment="1">
      <alignment horizontal="center"/>
    </xf>
    <xf numFmtId="0" fontId="3" fillId="0" borderId="19" xfId="0" applyFont="1" applyBorder="1" applyAlignment="1">
      <alignment horizontal="center"/>
    </xf>
    <xf numFmtId="3" fontId="3" fillId="0" borderId="37" xfId="0" applyNumberFormat="1" applyFont="1" applyBorder="1" applyAlignment="1">
      <alignment horizontal="center"/>
    </xf>
    <xf numFmtId="164" fontId="3" fillId="0" borderId="49" xfId="0" applyNumberFormat="1" applyFont="1" applyBorder="1" applyAlignment="1">
      <alignment horizontal="center"/>
    </xf>
    <xf numFmtId="0" fontId="3" fillId="0" borderId="50" xfId="0" applyFont="1" applyBorder="1"/>
    <xf numFmtId="0" fontId="3" fillId="0" borderId="51" xfId="0" applyFont="1" applyBorder="1" applyAlignment="1">
      <alignment horizontal="center"/>
    </xf>
    <xf numFmtId="0" fontId="3" fillId="0" borderId="52" xfId="0" applyFont="1" applyBorder="1" applyAlignment="1">
      <alignment horizontal="center"/>
    </xf>
    <xf numFmtId="3" fontId="3" fillId="0" borderId="53" xfId="0" applyNumberFormat="1" applyFont="1" applyBorder="1" applyAlignment="1">
      <alignment horizontal="center"/>
    </xf>
    <xf numFmtId="0" fontId="3" fillId="0" borderId="24" xfId="0" applyFont="1" applyBorder="1" applyAlignment="1">
      <alignment horizontal="center"/>
    </xf>
    <xf numFmtId="3" fontId="3" fillId="0" borderId="0" xfId="0" quotePrefix="1" applyNumberFormat="1" applyFont="1" applyAlignment="1">
      <alignment horizontal="centerContinuous"/>
    </xf>
    <xf numFmtId="0" fontId="7" fillId="0" borderId="0" xfId="0" applyFont="1" applyAlignment="1">
      <alignment horizontal="left"/>
    </xf>
    <xf numFmtId="0" fontId="0" fillId="0" borderId="0" xfId="0" applyProtection="1">
      <protection locked="0"/>
    </xf>
    <xf numFmtId="0" fontId="0" fillId="0" borderId="0" xfId="0" applyAlignment="1" applyProtection="1">
      <alignment horizontal="center"/>
      <protection locked="0"/>
    </xf>
    <xf numFmtId="166" fontId="7" fillId="3" borderId="0" xfId="2" applyNumberFormat="1" applyFont="1" applyAlignment="1">
      <alignment horizontal="center"/>
      <protection locked="0"/>
    </xf>
    <xf numFmtId="0" fontId="0" fillId="0" borderId="0" xfId="0" quotePrefix="1" applyAlignment="1">
      <alignment horizontal="right"/>
    </xf>
    <xf numFmtId="0" fontId="5" fillId="0" borderId="0" xfId="0" applyFont="1" applyAlignment="1">
      <alignment horizontal="left"/>
    </xf>
    <xf numFmtId="0" fontId="0" fillId="0" borderId="54" xfId="0" applyBorder="1" applyProtection="1">
      <protection locked="0"/>
    </xf>
    <xf numFmtId="0" fontId="0" fillId="0" borderId="55" xfId="0" applyBorder="1" applyProtection="1">
      <protection locked="0"/>
    </xf>
    <xf numFmtId="0" fontId="0" fillId="0" borderId="55" xfId="0" applyBorder="1" applyAlignment="1" applyProtection="1">
      <alignment horizontal="center"/>
      <protection locked="0"/>
    </xf>
    <xf numFmtId="0" fontId="7" fillId="0" borderId="58" xfId="0" applyFont="1" applyBorder="1"/>
    <xf numFmtId="0" fontId="0" fillId="0" borderId="59" xfId="0" applyBorder="1" applyAlignment="1">
      <alignment horizontal="center"/>
    </xf>
    <xf numFmtId="0" fontId="0" fillId="0" borderId="60" xfId="0" applyBorder="1" applyAlignment="1">
      <alignment horizontal="center"/>
    </xf>
    <xf numFmtId="0" fontId="5" fillId="0" borderId="61" xfId="0" applyFont="1" applyBorder="1" applyAlignment="1">
      <alignment horizontal="center"/>
    </xf>
    <xf numFmtId="0" fontId="5" fillId="0" borderId="62" xfId="0" applyFont="1" applyBorder="1" applyAlignment="1">
      <alignment horizontal="center"/>
    </xf>
    <xf numFmtId="0" fontId="0" fillId="0" borderId="63" xfId="0" applyBorder="1"/>
    <xf numFmtId="0" fontId="0" fillId="0" borderId="39" xfId="0" applyBorder="1" applyProtection="1">
      <protection locked="0"/>
    </xf>
    <xf numFmtId="167" fontId="0" fillId="0" borderId="39" xfId="0" applyNumberFormat="1" applyBorder="1" applyAlignment="1">
      <alignment horizontal="center"/>
    </xf>
    <xf numFmtId="168" fontId="5" fillId="0" borderId="38" xfId="3" applyFill="1" applyBorder="1" applyAlignment="1" applyProtection="1">
      <alignment horizontal="center"/>
    </xf>
    <xf numFmtId="0" fontId="0" fillId="0" borderId="47" xfId="0" applyBorder="1" applyAlignment="1" applyProtection="1">
      <alignment horizontal="center"/>
      <protection locked="0"/>
    </xf>
    <xf numFmtId="0" fontId="0" fillId="0" borderId="64" xfId="0" applyBorder="1" applyAlignment="1" applyProtection="1">
      <alignment horizontal="center"/>
      <protection locked="0"/>
    </xf>
    <xf numFmtId="166" fontId="5" fillId="3" borderId="63" xfId="2" applyNumberFormat="1" applyBorder="1">
      <protection locked="0"/>
    </xf>
    <xf numFmtId="0" fontId="5" fillId="0" borderId="39" xfId="0" applyFont="1" applyBorder="1" applyProtection="1">
      <protection locked="0"/>
    </xf>
    <xf numFmtId="166" fontId="5" fillId="3" borderId="39" xfId="2" applyNumberFormat="1" applyFont="1" applyBorder="1" applyAlignment="1">
      <alignment horizontal="center"/>
      <protection locked="0"/>
    </xf>
    <xf numFmtId="169" fontId="5" fillId="3" borderId="38" xfId="2" applyNumberFormat="1" applyBorder="1" applyAlignment="1">
      <alignment horizontal="center"/>
      <protection locked="0"/>
    </xf>
    <xf numFmtId="170" fontId="5" fillId="3" borderId="47" xfId="2" applyNumberFormat="1" applyBorder="1" applyAlignment="1">
      <alignment horizontal="center"/>
      <protection locked="0"/>
    </xf>
    <xf numFmtId="170" fontId="5" fillId="0" borderId="64" xfId="4" applyNumberFormat="1" applyBorder="1" applyAlignment="1" applyProtection="1">
      <alignment horizontal="center"/>
    </xf>
    <xf numFmtId="0" fontId="7" fillId="0" borderId="65" xfId="0" applyFont="1" applyBorder="1"/>
    <xf numFmtId="0" fontId="0" fillId="0" borderId="66" xfId="0" applyBorder="1" applyProtection="1">
      <protection locked="0"/>
    </xf>
    <xf numFmtId="0" fontId="0" fillId="0" borderId="66" xfId="0" applyBorder="1" applyAlignment="1" applyProtection="1">
      <alignment horizontal="center"/>
      <protection locked="0"/>
    </xf>
    <xf numFmtId="0" fontId="0" fillId="0" borderId="67" xfId="0" applyBorder="1" applyAlignment="1" applyProtection="1">
      <alignment horizontal="center"/>
      <protection locked="0"/>
    </xf>
    <xf numFmtId="171" fontId="7" fillId="0" borderId="68" xfId="4" applyFont="1" applyBorder="1" applyAlignment="1" applyProtection="1">
      <alignment horizontal="center"/>
    </xf>
    <xf numFmtId="0" fontId="7" fillId="0" borderId="69" xfId="0" quotePrefix="1" applyFont="1" applyBorder="1" applyAlignment="1">
      <alignment horizontal="left"/>
    </xf>
    <xf numFmtId="0" fontId="0" fillId="0" borderId="59" xfId="0" applyBorder="1" applyProtection="1">
      <protection locked="0"/>
    </xf>
    <xf numFmtId="0" fontId="0" fillId="0" borderId="59" xfId="0" applyBorder="1" applyAlignment="1" applyProtection="1">
      <alignment horizontal="center"/>
      <protection locked="0"/>
    </xf>
    <xf numFmtId="0" fontId="0" fillId="0" borderId="70" xfId="0" applyBorder="1" applyAlignment="1" applyProtection="1">
      <alignment horizontal="center"/>
      <protection locked="0"/>
    </xf>
    <xf numFmtId="0" fontId="0" fillId="0" borderId="71" xfId="0" applyBorder="1" applyAlignment="1" applyProtection="1">
      <alignment horizontal="center"/>
      <protection locked="0"/>
    </xf>
    <xf numFmtId="0" fontId="5" fillId="0" borderId="72" xfId="0" applyFont="1" applyBorder="1" applyAlignment="1">
      <alignment horizontal="center"/>
    </xf>
    <xf numFmtId="0" fontId="12" fillId="0" borderId="0" xfId="0" applyFont="1" applyProtection="1">
      <protection locked="0"/>
    </xf>
    <xf numFmtId="0" fontId="5" fillId="3" borderId="38" xfId="2" applyBorder="1" applyAlignment="1">
      <alignment horizontal="center"/>
      <protection locked="0"/>
    </xf>
    <xf numFmtId="170" fontId="5" fillId="0" borderId="64" xfId="4" applyNumberFormat="1" applyFill="1" applyBorder="1" applyAlignment="1" applyProtection="1">
      <alignment horizontal="center"/>
    </xf>
    <xf numFmtId="0" fontId="12" fillId="0" borderId="0" xfId="0" applyFont="1"/>
    <xf numFmtId="171" fontId="5" fillId="3" borderId="47" xfId="2" applyNumberFormat="1" applyBorder="1" applyAlignment="1">
      <alignment horizontal="center"/>
      <protection locked="0"/>
    </xf>
    <xf numFmtId="171" fontId="5" fillId="0" borderId="64" xfId="4" applyFill="1" applyBorder="1" applyAlignment="1" applyProtection="1">
      <alignment horizontal="center"/>
    </xf>
    <xf numFmtId="0" fontId="13" fillId="0" borderId="0" xfId="0" applyFont="1" applyProtection="1">
      <protection locked="0"/>
    </xf>
    <xf numFmtId="0" fontId="7" fillId="0" borderId="69" xfId="0" applyFont="1" applyBorder="1" applyAlignment="1">
      <alignment horizontal="left"/>
    </xf>
    <xf numFmtId="0" fontId="0" fillId="0" borderId="60" xfId="0" applyBorder="1" applyAlignment="1" applyProtection="1">
      <alignment horizontal="center"/>
      <protection locked="0"/>
    </xf>
    <xf numFmtId="171" fontId="7" fillId="0" borderId="71" xfId="4" applyFont="1" applyFill="1" applyBorder="1" applyAlignment="1" applyProtection="1">
      <alignment horizontal="center"/>
    </xf>
    <xf numFmtId="166" fontId="5" fillId="3" borderId="39" xfId="2" applyNumberFormat="1" applyBorder="1" applyAlignment="1">
      <alignment horizontal="center"/>
      <protection locked="0"/>
    </xf>
    <xf numFmtId="2" fontId="5" fillId="3" borderId="38" xfId="2" applyNumberFormat="1" applyBorder="1" applyAlignment="1">
      <alignment horizontal="center"/>
      <protection locked="0"/>
    </xf>
    <xf numFmtId="171" fontId="5" fillId="0" borderId="64" xfId="4" applyBorder="1" applyAlignment="1" applyProtection="1">
      <alignment horizontal="center"/>
    </xf>
    <xf numFmtId="0" fontId="13" fillId="0" borderId="59" xfId="0" applyFont="1" applyBorder="1" applyProtection="1">
      <protection locked="0"/>
    </xf>
    <xf numFmtId="0" fontId="13" fillId="0" borderId="60" xfId="0" applyFont="1" applyBorder="1" applyAlignment="1" applyProtection="1">
      <alignment horizontal="center"/>
      <protection locked="0"/>
    </xf>
    <xf numFmtId="0" fontId="13" fillId="0" borderId="59" xfId="0" applyFont="1" applyBorder="1" applyAlignment="1" applyProtection="1">
      <alignment horizontal="center"/>
      <protection locked="0"/>
    </xf>
    <xf numFmtId="0" fontId="5" fillId="0" borderId="60" xfId="0" applyFont="1" applyBorder="1" applyAlignment="1" applyProtection="1">
      <alignment horizontal="center"/>
      <protection locked="0"/>
    </xf>
    <xf numFmtId="0" fontId="5" fillId="0" borderId="59" xfId="0" applyFont="1" applyBorder="1" applyAlignment="1" applyProtection="1">
      <alignment horizontal="center"/>
      <protection locked="0"/>
    </xf>
    <xf numFmtId="0" fontId="5" fillId="0" borderId="73" xfId="0" applyFont="1" applyBorder="1" applyAlignment="1" applyProtection="1">
      <alignment horizontal="center"/>
      <protection locked="0"/>
    </xf>
    <xf numFmtId="166" fontId="5" fillId="0" borderId="73" xfId="2" applyNumberFormat="1" applyFont="1" applyFill="1" applyBorder="1" applyAlignment="1">
      <alignment horizontal="center"/>
      <protection locked="0"/>
    </xf>
    <xf numFmtId="0" fontId="5" fillId="0" borderId="60" xfId="2" applyFont="1" applyFill="1" applyBorder="1" applyAlignment="1">
      <alignment horizontal="center"/>
      <protection locked="0"/>
    </xf>
    <xf numFmtId="0" fontId="5" fillId="0" borderId="59" xfId="2" applyNumberFormat="1" applyFont="1" applyFill="1" applyBorder="1" applyAlignment="1">
      <alignment horizontal="center"/>
      <protection locked="0"/>
    </xf>
    <xf numFmtId="0" fontId="5" fillId="0" borderId="59" xfId="4" applyNumberFormat="1" applyFont="1" applyFill="1" applyBorder="1" applyAlignment="1" applyProtection="1">
      <alignment horizontal="center"/>
    </xf>
    <xf numFmtId="1" fontId="13" fillId="0" borderId="0" xfId="0" applyNumberFormat="1" applyFont="1" applyAlignment="1" applyProtection="1">
      <alignment horizontal="center"/>
      <protection locked="0"/>
    </xf>
    <xf numFmtId="0" fontId="5" fillId="0" borderId="0" xfId="0" applyFont="1" applyProtection="1">
      <protection locked="0"/>
    </xf>
    <xf numFmtId="1" fontId="13" fillId="0" borderId="74" xfId="0" applyNumberFormat="1" applyFont="1" applyBorder="1" applyAlignment="1" applyProtection="1">
      <alignment horizontal="center"/>
      <protection locked="0"/>
    </xf>
    <xf numFmtId="9" fontId="13" fillId="0" borderId="74" xfId="0" applyNumberFormat="1"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75" xfId="0" applyFont="1" applyBorder="1" applyAlignment="1" applyProtection="1">
      <alignment horizontal="center"/>
      <protection locked="0"/>
    </xf>
    <xf numFmtId="1" fontId="13" fillId="0" borderId="75" xfId="0" applyNumberFormat="1" applyFont="1" applyBorder="1" applyAlignment="1" applyProtection="1">
      <alignment horizontal="center"/>
      <protection locked="0"/>
    </xf>
    <xf numFmtId="2" fontId="13" fillId="0" borderId="74" xfId="0" applyNumberFormat="1" applyFont="1" applyBorder="1" applyAlignment="1" applyProtection="1">
      <alignment horizontal="center"/>
      <protection locked="0"/>
    </xf>
    <xf numFmtId="2" fontId="13" fillId="0" borderId="0" xfId="0" applyNumberFormat="1" applyFont="1" applyAlignment="1" applyProtection="1">
      <alignment horizontal="center"/>
      <protection locked="0"/>
    </xf>
    <xf numFmtId="9" fontId="13" fillId="0" borderId="74" xfId="1" applyFont="1" applyBorder="1" applyAlignment="1" applyProtection="1">
      <alignment horizontal="center"/>
      <protection locked="0"/>
    </xf>
    <xf numFmtId="9" fontId="13" fillId="0" borderId="0" xfId="1" applyFont="1" applyBorder="1" applyAlignment="1" applyProtection="1">
      <alignment horizontal="center"/>
      <protection locked="0"/>
    </xf>
    <xf numFmtId="9" fontId="13" fillId="0" borderId="75" xfId="1" applyFont="1" applyFill="1" applyBorder="1" applyAlignment="1" applyProtection="1">
      <alignment horizontal="center"/>
      <protection locked="0"/>
    </xf>
    <xf numFmtId="9" fontId="13" fillId="0" borderId="0" xfId="0" applyNumberFormat="1" applyFont="1" applyAlignment="1" applyProtection="1">
      <alignment horizontal="center"/>
      <protection locked="0"/>
    </xf>
    <xf numFmtId="9" fontId="13" fillId="0" borderId="75" xfId="0" applyNumberFormat="1" applyFont="1" applyBorder="1" applyAlignment="1" applyProtection="1">
      <alignment horizontal="center"/>
      <protection locked="0"/>
    </xf>
    <xf numFmtId="2" fontId="7" fillId="4" borderId="74" xfId="0" applyNumberFormat="1" applyFont="1" applyFill="1" applyBorder="1" applyAlignment="1" applyProtection="1">
      <alignment horizontal="center"/>
      <protection locked="0"/>
    </xf>
    <xf numFmtId="2" fontId="7" fillId="4" borderId="0" xfId="0" applyNumberFormat="1" applyFont="1" applyFill="1" applyAlignment="1" applyProtection="1">
      <alignment horizontal="center"/>
      <protection locked="0"/>
    </xf>
    <xf numFmtId="166" fontId="7" fillId="0" borderId="69" xfId="2" applyNumberFormat="1" applyFont="1" applyFill="1" applyBorder="1">
      <protection locked="0"/>
    </xf>
    <xf numFmtId="0" fontId="5" fillId="0" borderId="59" xfId="0" applyFont="1" applyBorder="1" applyProtection="1">
      <protection locked="0"/>
    </xf>
    <xf numFmtId="166" fontId="5" fillId="3" borderId="45" xfId="2" applyNumberFormat="1" applyBorder="1" applyAlignment="1">
      <alignment horizontal="center"/>
      <protection locked="0"/>
    </xf>
    <xf numFmtId="0" fontId="5" fillId="3" borderId="43" xfId="2" applyBorder="1" applyAlignment="1">
      <alignment horizontal="center"/>
      <protection locked="0"/>
    </xf>
    <xf numFmtId="171" fontId="5" fillId="3" borderId="27" xfId="2" applyNumberFormat="1" applyBorder="1" applyAlignment="1">
      <alignment horizontal="center"/>
      <protection locked="0"/>
    </xf>
    <xf numFmtId="171" fontId="7" fillId="0" borderId="76" xfId="4" applyFont="1" applyBorder="1" applyAlignment="1" applyProtection="1">
      <alignment horizontal="center"/>
    </xf>
    <xf numFmtId="0" fontId="7" fillId="4" borderId="0" xfId="0" applyFont="1" applyFill="1" applyAlignment="1" applyProtection="1">
      <alignment horizontal="center"/>
      <protection locked="0"/>
    </xf>
    <xf numFmtId="0" fontId="5" fillId="3" borderId="38" xfId="2" applyNumberFormat="1" applyBorder="1" applyAlignment="1">
      <alignment horizontal="center"/>
      <protection locked="0"/>
    </xf>
    <xf numFmtId="0" fontId="7" fillId="0" borderId="0" xfId="0" applyFont="1" applyAlignment="1" applyProtection="1">
      <alignment horizontal="center"/>
      <protection locked="0"/>
    </xf>
    <xf numFmtId="2" fontId="7" fillId="0" borderId="0" xfId="0" applyNumberFormat="1" applyFont="1" applyAlignment="1" applyProtection="1">
      <alignment horizontal="center"/>
      <protection locked="0"/>
    </xf>
    <xf numFmtId="9" fontId="12" fillId="0" borderId="0" xfId="0" applyNumberFormat="1" applyFont="1" applyProtection="1">
      <protection locked="0"/>
    </xf>
    <xf numFmtId="166" fontId="5" fillId="3" borderId="58" xfId="2" applyNumberFormat="1" applyBorder="1">
      <protection locked="0"/>
    </xf>
    <xf numFmtId="166" fontId="5" fillId="3" borderId="0" xfId="2" applyNumberFormat="1" applyFont="1" applyBorder="1" applyAlignment="1">
      <alignment horizontal="center"/>
      <protection locked="0"/>
    </xf>
    <xf numFmtId="0" fontId="5" fillId="3" borderId="74" xfId="2" applyNumberFormat="1" applyBorder="1" applyAlignment="1">
      <alignment horizontal="center"/>
      <protection locked="0"/>
    </xf>
    <xf numFmtId="171" fontId="5" fillId="3" borderId="0" xfId="2" applyNumberFormat="1" applyBorder="1" applyAlignment="1">
      <alignment horizontal="center"/>
      <protection locked="0"/>
    </xf>
    <xf numFmtId="171" fontId="5" fillId="0" borderId="77" xfId="4" applyFill="1" applyBorder="1" applyAlignment="1" applyProtection="1">
      <alignment horizontal="center"/>
    </xf>
    <xf numFmtId="171" fontId="7" fillId="0" borderId="71" xfId="4" applyFont="1" applyBorder="1" applyAlignment="1" applyProtection="1">
      <alignment horizontal="center"/>
    </xf>
    <xf numFmtId="0" fontId="7" fillId="0" borderId="58" xfId="0" applyFont="1" applyBorder="1" applyProtection="1">
      <protection locked="0"/>
    </xf>
    <xf numFmtId="166" fontId="5" fillId="0" borderId="39" xfId="2" applyNumberFormat="1" applyFill="1" applyBorder="1">
      <protection locked="0"/>
    </xf>
    <xf numFmtId="166" fontId="5" fillId="2" borderId="2" xfId="2" applyNumberFormat="1" applyFill="1" applyBorder="1" applyAlignment="1">
      <alignment horizontal="center"/>
      <protection locked="0"/>
    </xf>
    <xf numFmtId="0" fontId="5" fillId="2" borderId="1" xfId="2" applyFill="1" applyBorder="1" applyAlignment="1">
      <alignment horizontal="center"/>
      <protection locked="0"/>
    </xf>
    <xf numFmtId="0" fontId="5" fillId="2" borderId="7" xfId="2" applyNumberFormat="1" applyFont="1" applyFill="1" applyBorder="1" applyAlignment="1">
      <alignment horizontal="center"/>
      <protection locked="0"/>
    </xf>
    <xf numFmtId="0" fontId="5" fillId="2" borderId="78" xfId="0" applyFont="1" applyFill="1" applyBorder="1" applyAlignment="1">
      <alignment horizontal="center"/>
    </xf>
    <xf numFmtId="169" fontId="5" fillId="3" borderId="47" xfId="2" applyNumberFormat="1" applyFont="1" applyBorder="1" applyAlignment="1">
      <alignment horizontal="center"/>
      <protection locked="0"/>
    </xf>
    <xf numFmtId="2" fontId="5" fillId="0" borderId="64" xfId="4" applyNumberFormat="1" applyBorder="1" applyAlignment="1" applyProtection="1">
      <alignment horizontal="center"/>
    </xf>
    <xf numFmtId="166" fontId="5" fillId="0" borderId="59" xfId="2" applyNumberFormat="1" applyFill="1" applyBorder="1" applyAlignment="1">
      <alignment horizontal="center"/>
      <protection locked="0"/>
    </xf>
    <xf numFmtId="0" fontId="5" fillId="0" borderId="60" xfId="2" applyFill="1" applyBorder="1" applyAlignment="1">
      <alignment horizontal="center"/>
      <protection locked="0"/>
    </xf>
    <xf numFmtId="171" fontId="5" fillId="0" borderId="61" xfId="2" applyNumberFormat="1" applyFill="1" applyBorder="1" applyAlignment="1">
      <alignment horizontal="center"/>
      <protection locked="0"/>
    </xf>
    <xf numFmtId="171" fontId="7" fillId="0" borderId="72" xfId="4" applyFont="1" applyFill="1" applyBorder="1" applyAlignment="1" applyProtection="1">
      <alignment horizontal="center"/>
    </xf>
    <xf numFmtId="0" fontId="7" fillId="0" borderId="79" xfId="0" applyFont="1" applyBorder="1"/>
    <xf numFmtId="0" fontId="0" fillId="0" borderId="80" xfId="0" applyBorder="1" applyProtection="1">
      <protection locked="0"/>
    </xf>
    <xf numFmtId="0" fontId="0" fillId="0" borderId="80" xfId="0" applyBorder="1" applyAlignment="1" applyProtection="1">
      <alignment horizontal="center"/>
      <protection locked="0"/>
    </xf>
    <xf numFmtId="0" fontId="0" fillId="0" borderId="81" xfId="0" applyBorder="1" applyAlignment="1" applyProtection="1">
      <alignment horizontal="center"/>
      <protection locked="0"/>
    </xf>
    <xf numFmtId="171" fontId="7" fillId="0" borderId="82" xfId="4" applyFont="1" applyBorder="1" applyAlignment="1" applyProtection="1">
      <alignment horizontal="center"/>
    </xf>
    <xf numFmtId="0" fontId="5" fillId="0" borderId="83" xfId="0" applyFont="1" applyBorder="1" applyAlignment="1">
      <alignment horizontal="center"/>
    </xf>
    <xf numFmtId="0" fontId="5" fillId="0" borderId="85" xfId="0" applyFont="1" applyBorder="1" applyAlignment="1">
      <alignment horizontal="center"/>
    </xf>
    <xf numFmtId="0" fontId="5" fillId="0" borderId="85" xfId="0" quotePrefix="1"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5" fillId="0" borderId="0" xfId="0" quotePrefix="1" applyFont="1" applyAlignment="1">
      <alignment horizontal="center"/>
    </xf>
    <xf numFmtId="172" fontId="5" fillId="6" borderId="10" xfId="0" applyNumberFormat="1" applyFont="1" applyFill="1" applyBorder="1"/>
    <xf numFmtId="172" fontId="5" fillId="0" borderId="0" xfId="0" applyNumberFormat="1" applyFont="1" applyAlignment="1">
      <alignment horizontal="center"/>
    </xf>
    <xf numFmtId="172" fontId="5" fillId="0" borderId="10" xfId="0" applyNumberFormat="1" applyFont="1" applyBorder="1"/>
    <xf numFmtId="173" fontId="5" fillId="0" borderId="10" xfId="0" applyNumberFormat="1" applyFont="1" applyBorder="1"/>
    <xf numFmtId="0" fontId="10" fillId="0" borderId="0" xfId="0" applyFont="1"/>
    <xf numFmtId="172" fontId="5" fillId="6" borderId="24" xfId="0" applyNumberFormat="1" applyFont="1" applyFill="1" applyBorder="1"/>
    <xf numFmtId="172" fontId="5" fillId="0" borderId="24" xfId="0" applyNumberFormat="1" applyFont="1" applyBorder="1"/>
    <xf numFmtId="173" fontId="5" fillId="0" borderId="24" xfId="0" applyNumberFormat="1" applyFont="1" applyBorder="1"/>
    <xf numFmtId="0" fontId="5" fillId="0" borderId="0" xfId="5" quotePrefix="1" applyAlignment="1">
      <alignment horizontal="left"/>
    </xf>
    <xf numFmtId="173" fontId="5" fillId="0" borderId="4" xfId="0" applyNumberFormat="1" applyFont="1" applyBorder="1"/>
    <xf numFmtId="174" fontId="5" fillId="0" borderId="0" xfId="0" applyNumberFormat="1" applyFont="1"/>
    <xf numFmtId="175" fontId="15" fillId="6" borderId="59" xfId="0" applyNumberFormat="1" applyFont="1" applyFill="1" applyBorder="1" applyAlignment="1">
      <alignment horizontal="right"/>
    </xf>
    <xf numFmtId="2" fontId="15" fillId="0" borderId="0" xfId="0" applyNumberFormat="1" applyFont="1"/>
    <xf numFmtId="176" fontId="15" fillId="6" borderId="59" xfId="0" applyNumberFormat="1" applyFont="1" applyFill="1" applyBorder="1" applyAlignment="1">
      <alignment horizontal="right"/>
    </xf>
    <xf numFmtId="173" fontId="5" fillId="6" borderId="10" xfId="0" applyNumberFormat="1" applyFont="1" applyFill="1" applyBorder="1"/>
    <xf numFmtId="173" fontId="5" fillId="6" borderId="24" xfId="0" applyNumberFormat="1" applyFont="1" applyFill="1" applyBorder="1"/>
    <xf numFmtId="172" fontId="5" fillId="0" borderId="0" xfId="0" applyNumberFormat="1" applyFont="1"/>
    <xf numFmtId="9" fontId="15" fillId="6" borderId="59" xfId="1" applyFont="1" applyFill="1" applyBorder="1" applyAlignment="1">
      <alignment horizontal="right"/>
    </xf>
    <xf numFmtId="0" fontId="7" fillId="3" borderId="56" xfId="2" quotePrefix="1" applyFont="1" applyBorder="1" applyAlignment="1">
      <alignment horizontal="center"/>
      <protection locked="0"/>
    </xf>
    <xf numFmtId="0" fontId="7" fillId="3" borderId="55" xfId="2" applyFont="1" applyBorder="1" applyAlignment="1">
      <alignment horizontal="center"/>
      <protection locked="0"/>
    </xf>
    <xf numFmtId="0" fontId="7" fillId="3" borderId="57" xfId="2" applyFont="1" applyBorder="1" applyAlignment="1">
      <alignment horizontal="center"/>
      <protection locked="0"/>
    </xf>
    <xf numFmtId="0" fontId="7" fillId="5" borderId="83" xfId="0" quotePrefix="1" applyFont="1" applyFill="1" applyBorder="1" applyAlignment="1">
      <alignment horizontal="center" vertical="center" textRotation="90"/>
    </xf>
    <xf numFmtId="0" fontId="7" fillId="5" borderId="84" xfId="0" applyFont="1" applyFill="1" applyBorder="1" applyAlignment="1">
      <alignment horizontal="center" vertical="center" textRotation="90"/>
    </xf>
    <xf numFmtId="0" fontId="7" fillId="5" borderId="85" xfId="0" applyFont="1" applyFill="1" applyBorder="1" applyAlignment="1">
      <alignment horizontal="center" vertical="center" textRotation="90"/>
    </xf>
    <xf numFmtId="0" fontId="5" fillId="0" borderId="84" xfId="0" applyFont="1" applyBorder="1" applyAlignment="1">
      <alignment horizontal="center" vertical="center"/>
    </xf>
    <xf numFmtId="0" fontId="7" fillId="5" borderId="83" xfId="0" applyFont="1" applyFill="1" applyBorder="1" applyAlignment="1">
      <alignment horizontal="center" vertical="center" textRotation="90"/>
    </xf>
  </cellXfs>
  <cellStyles count="6">
    <cellStyle name="Dez0" xfId="3" xr:uid="{00000000-0005-0000-0000-000000000000}"/>
    <cellStyle name="Edit" xfId="2" xr:uid="{00000000-0005-0000-0000-000001000000}"/>
    <cellStyle name="Prozent" xfId="1" builtinId="5"/>
    <cellStyle name="Standard" xfId="0" builtinId="0"/>
    <cellStyle name="Standard 2 2" xfId="5" xr:uid="{00000000-0005-0000-0000-000004000000}"/>
    <cellStyle name="VarDez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31750</xdr:colOff>
      <xdr:row>4</xdr:row>
      <xdr:rowOff>120650</xdr:rowOff>
    </xdr:from>
    <xdr:to>
      <xdr:col>14</xdr:col>
      <xdr:colOff>0</xdr:colOff>
      <xdr:row>4</xdr:row>
      <xdr:rowOff>120650</xdr:rowOff>
    </xdr:to>
    <xdr:sp macro="" textlink="">
      <xdr:nvSpPr>
        <xdr:cNvPr id="20" name="Line 17">
          <a:extLst>
            <a:ext uri="{FF2B5EF4-FFF2-40B4-BE49-F238E27FC236}">
              <a16:creationId xmlns:a16="http://schemas.microsoft.com/office/drawing/2014/main" id="{401E4DD8-1D2A-4BD4-8AB1-C0155F5D514D}"/>
            </a:ext>
          </a:extLst>
        </xdr:cNvPr>
        <xdr:cNvSpPr>
          <a:spLocks noChangeShapeType="1"/>
        </xdr:cNvSpPr>
      </xdr:nvSpPr>
      <xdr:spPr bwMode="auto">
        <a:xfrm>
          <a:off x="4841875" y="1292225"/>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9</xdr:row>
      <xdr:rowOff>107950</xdr:rowOff>
    </xdr:from>
    <xdr:to>
      <xdr:col>14</xdr:col>
      <xdr:colOff>0</xdr:colOff>
      <xdr:row>9</xdr:row>
      <xdr:rowOff>107950</xdr:rowOff>
    </xdr:to>
    <xdr:sp macro="" textlink="">
      <xdr:nvSpPr>
        <xdr:cNvPr id="21" name="Line 18">
          <a:extLst>
            <a:ext uri="{FF2B5EF4-FFF2-40B4-BE49-F238E27FC236}">
              <a16:creationId xmlns:a16="http://schemas.microsoft.com/office/drawing/2014/main" id="{37AE7F2E-4684-45BA-93A7-2610250E48D5}"/>
            </a:ext>
          </a:extLst>
        </xdr:cNvPr>
        <xdr:cNvSpPr>
          <a:spLocks noChangeShapeType="1"/>
        </xdr:cNvSpPr>
      </xdr:nvSpPr>
      <xdr:spPr bwMode="auto">
        <a:xfrm>
          <a:off x="4841875" y="2127250"/>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12</xdr:row>
      <xdr:rowOff>107950</xdr:rowOff>
    </xdr:from>
    <xdr:to>
      <xdr:col>14</xdr:col>
      <xdr:colOff>0</xdr:colOff>
      <xdr:row>12</xdr:row>
      <xdr:rowOff>107950</xdr:rowOff>
    </xdr:to>
    <xdr:sp macro="" textlink="">
      <xdr:nvSpPr>
        <xdr:cNvPr id="22" name="Line 19">
          <a:extLst>
            <a:ext uri="{FF2B5EF4-FFF2-40B4-BE49-F238E27FC236}">
              <a16:creationId xmlns:a16="http://schemas.microsoft.com/office/drawing/2014/main" id="{865EAD88-DC2E-4ED0-BF39-419F762EECB5}"/>
            </a:ext>
          </a:extLst>
        </xdr:cNvPr>
        <xdr:cNvSpPr>
          <a:spLocks noChangeShapeType="1"/>
        </xdr:cNvSpPr>
      </xdr:nvSpPr>
      <xdr:spPr bwMode="auto">
        <a:xfrm>
          <a:off x="4841875" y="2698750"/>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17</xdr:row>
      <xdr:rowOff>101600</xdr:rowOff>
    </xdr:from>
    <xdr:to>
      <xdr:col>14</xdr:col>
      <xdr:colOff>0</xdr:colOff>
      <xdr:row>17</xdr:row>
      <xdr:rowOff>101600</xdr:rowOff>
    </xdr:to>
    <xdr:sp macro="" textlink="">
      <xdr:nvSpPr>
        <xdr:cNvPr id="23" name="Line 20">
          <a:extLst>
            <a:ext uri="{FF2B5EF4-FFF2-40B4-BE49-F238E27FC236}">
              <a16:creationId xmlns:a16="http://schemas.microsoft.com/office/drawing/2014/main" id="{542D58B4-A8BB-4D57-AC95-6743EC0474E3}"/>
            </a:ext>
          </a:extLst>
        </xdr:cNvPr>
        <xdr:cNvSpPr>
          <a:spLocks noChangeShapeType="1"/>
        </xdr:cNvSpPr>
      </xdr:nvSpPr>
      <xdr:spPr bwMode="auto">
        <a:xfrm>
          <a:off x="4841875" y="3540125"/>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20</xdr:row>
      <xdr:rowOff>120650</xdr:rowOff>
    </xdr:from>
    <xdr:to>
      <xdr:col>14</xdr:col>
      <xdr:colOff>0</xdr:colOff>
      <xdr:row>20</xdr:row>
      <xdr:rowOff>120650</xdr:rowOff>
    </xdr:to>
    <xdr:sp macro="" textlink="">
      <xdr:nvSpPr>
        <xdr:cNvPr id="24" name="Line 21">
          <a:extLst>
            <a:ext uri="{FF2B5EF4-FFF2-40B4-BE49-F238E27FC236}">
              <a16:creationId xmlns:a16="http://schemas.microsoft.com/office/drawing/2014/main" id="{09129B41-F470-480D-A1C2-90AA0DCFFDBF}"/>
            </a:ext>
          </a:extLst>
        </xdr:cNvPr>
        <xdr:cNvSpPr>
          <a:spLocks noChangeShapeType="1"/>
        </xdr:cNvSpPr>
      </xdr:nvSpPr>
      <xdr:spPr bwMode="auto">
        <a:xfrm>
          <a:off x="4841875" y="4130675"/>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25</xdr:row>
      <xdr:rowOff>127000</xdr:rowOff>
    </xdr:from>
    <xdr:to>
      <xdr:col>14</xdr:col>
      <xdr:colOff>0</xdr:colOff>
      <xdr:row>25</xdr:row>
      <xdr:rowOff>127000</xdr:rowOff>
    </xdr:to>
    <xdr:sp macro="" textlink="">
      <xdr:nvSpPr>
        <xdr:cNvPr id="25" name="Line 22">
          <a:extLst>
            <a:ext uri="{FF2B5EF4-FFF2-40B4-BE49-F238E27FC236}">
              <a16:creationId xmlns:a16="http://schemas.microsoft.com/office/drawing/2014/main" id="{E27669C8-1B5A-482F-8C9C-7972E8079002}"/>
            </a:ext>
          </a:extLst>
        </xdr:cNvPr>
        <xdr:cNvSpPr>
          <a:spLocks noChangeShapeType="1"/>
        </xdr:cNvSpPr>
      </xdr:nvSpPr>
      <xdr:spPr bwMode="auto">
        <a:xfrm>
          <a:off x="4841875" y="4984750"/>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7</xdr:col>
      <xdr:colOff>38100</xdr:colOff>
      <xdr:row>5</xdr:row>
      <xdr:rowOff>114300</xdr:rowOff>
    </xdr:from>
    <xdr:to>
      <xdr:col>7</xdr:col>
      <xdr:colOff>203200</xdr:colOff>
      <xdr:row>8</xdr:row>
      <xdr:rowOff>107950</xdr:rowOff>
    </xdr:to>
    <xdr:grpSp>
      <xdr:nvGrpSpPr>
        <xdr:cNvPr id="26" name="Group 4">
          <a:extLst>
            <a:ext uri="{FF2B5EF4-FFF2-40B4-BE49-F238E27FC236}">
              <a16:creationId xmlns:a16="http://schemas.microsoft.com/office/drawing/2014/main" id="{4C43EEDA-68F1-4A53-86AC-F60DFA47DC0A}"/>
            </a:ext>
          </a:extLst>
        </xdr:cNvPr>
        <xdr:cNvGrpSpPr>
          <a:grpSpLocks/>
        </xdr:cNvGrpSpPr>
      </xdr:nvGrpSpPr>
      <xdr:grpSpPr bwMode="auto">
        <a:xfrm>
          <a:off x="3787140" y="1028700"/>
          <a:ext cx="165100" cy="542290"/>
          <a:chOff x="279" y="149"/>
          <a:chExt cx="110" cy="51"/>
        </a:xfrm>
      </xdr:grpSpPr>
      <xdr:sp macro="" textlink="">
        <xdr:nvSpPr>
          <xdr:cNvPr id="27" name="Line 5">
            <a:extLst>
              <a:ext uri="{FF2B5EF4-FFF2-40B4-BE49-F238E27FC236}">
                <a16:creationId xmlns:a16="http://schemas.microsoft.com/office/drawing/2014/main" id="{4A413EF8-1DEF-067C-FCFA-173C66ED0B30}"/>
              </a:ext>
            </a:extLst>
          </xdr:cNvPr>
          <xdr:cNvSpPr>
            <a:spLocks noChangeShapeType="1"/>
          </xdr:cNvSpPr>
        </xdr:nvSpPr>
        <xdr:spPr bwMode="auto">
          <a:xfrm>
            <a:off x="279" y="149"/>
            <a:ext cx="0" cy="51"/>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type="oval" w="sm" len="sm"/>
            <a:tailEnd/>
          </a:ln>
          <a:extLst>
            <a:ext uri="{909E8E84-426E-40DD-AFC4-6F175D3DCCD1}">
              <a14:hiddenFill xmlns:a14="http://schemas.microsoft.com/office/drawing/2010/main">
                <a:noFill/>
              </a14:hiddenFill>
            </a:ext>
          </a:extLst>
        </xdr:spPr>
      </xdr:sp>
      <xdr:sp macro="" textlink="">
        <xdr:nvSpPr>
          <xdr:cNvPr id="28" name="Line 6">
            <a:extLst>
              <a:ext uri="{FF2B5EF4-FFF2-40B4-BE49-F238E27FC236}">
                <a16:creationId xmlns:a16="http://schemas.microsoft.com/office/drawing/2014/main" id="{947E701D-6FB0-2A4A-C110-4A7A6A1334F4}"/>
              </a:ext>
            </a:extLst>
          </xdr:cNvPr>
          <xdr:cNvSpPr>
            <a:spLocks noChangeShapeType="1"/>
          </xdr:cNvSpPr>
        </xdr:nvSpPr>
        <xdr:spPr bwMode="auto">
          <a:xfrm>
            <a:off x="279" y="200"/>
            <a:ext cx="110" cy="0"/>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38100</xdr:colOff>
      <xdr:row>13</xdr:row>
      <xdr:rowOff>114300</xdr:rowOff>
    </xdr:from>
    <xdr:to>
      <xdr:col>7</xdr:col>
      <xdr:colOff>203200</xdr:colOff>
      <xdr:row>16</xdr:row>
      <xdr:rowOff>107950</xdr:rowOff>
    </xdr:to>
    <xdr:grpSp>
      <xdr:nvGrpSpPr>
        <xdr:cNvPr id="29" name="Group 4">
          <a:extLst>
            <a:ext uri="{FF2B5EF4-FFF2-40B4-BE49-F238E27FC236}">
              <a16:creationId xmlns:a16="http://schemas.microsoft.com/office/drawing/2014/main" id="{85DBE037-EEAB-4739-A227-73D29251677D}"/>
            </a:ext>
          </a:extLst>
        </xdr:cNvPr>
        <xdr:cNvGrpSpPr>
          <a:grpSpLocks/>
        </xdr:cNvGrpSpPr>
      </xdr:nvGrpSpPr>
      <xdr:grpSpPr bwMode="auto">
        <a:xfrm>
          <a:off x="3787140" y="2491740"/>
          <a:ext cx="165100" cy="542290"/>
          <a:chOff x="279" y="149"/>
          <a:chExt cx="110" cy="51"/>
        </a:xfrm>
      </xdr:grpSpPr>
      <xdr:sp macro="" textlink="">
        <xdr:nvSpPr>
          <xdr:cNvPr id="30" name="Line 5">
            <a:extLst>
              <a:ext uri="{FF2B5EF4-FFF2-40B4-BE49-F238E27FC236}">
                <a16:creationId xmlns:a16="http://schemas.microsoft.com/office/drawing/2014/main" id="{C2181711-0A04-1D3A-9E5D-8F824BDF9604}"/>
              </a:ext>
            </a:extLst>
          </xdr:cNvPr>
          <xdr:cNvSpPr>
            <a:spLocks noChangeShapeType="1"/>
          </xdr:cNvSpPr>
        </xdr:nvSpPr>
        <xdr:spPr bwMode="auto">
          <a:xfrm>
            <a:off x="279" y="149"/>
            <a:ext cx="0" cy="51"/>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type="oval" w="sm" len="sm"/>
            <a:tailEnd/>
          </a:ln>
          <a:extLst>
            <a:ext uri="{909E8E84-426E-40DD-AFC4-6F175D3DCCD1}">
              <a14:hiddenFill xmlns:a14="http://schemas.microsoft.com/office/drawing/2010/main">
                <a:noFill/>
              </a14:hiddenFill>
            </a:ext>
          </a:extLst>
        </xdr:spPr>
      </xdr:sp>
      <xdr:sp macro="" textlink="">
        <xdr:nvSpPr>
          <xdr:cNvPr id="31" name="Line 6">
            <a:extLst>
              <a:ext uri="{FF2B5EF4-FFF2-40B4-BE49-F238E27FC236}">
                <a16:creationId xmlns:a16="http://schemas.microsoft.com/office/drawing/2014/main" id="{8B1538D6-7FC6-F8FE-A263-616801A43F50}"/>
              </a:ext>
            </a:extLst>
          </xdr:cNvPr>
          <xdr:cNvSpPr>
            <a:spLocks noChangeShapeType="1"/>
          </xdr:cNvSpPr>
        </xdr:nvSpPr>
        <xdr:spPr bwMode="auto">
          <a:xfrm>
            <a:off x="279" y="200"/>
            <a:ext cx="110" cy="0"/>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38100</xdr:colOff>
      <xdr:row>21</xdr:row>
      <xdr:rowOff>114300</xdr:rowOff>
    </xdr:from>
    <xdr:to>
      <xdr:col>7</xdr:col>
      <xdr:colOff>203200</xdr:colOff>
      <xdr:row>24</xdr:row>
      <xdr:rowOff>107950</xdr:rowOff>
    </xdr:to>
    <xdr:grpSp>
      <xdr:nvGrpSpPr>
        <xdr:cNvPr id="32" name="Group 4">
          <a:extLst>
            <a:ext uri="{FF2B5EF4-FFF2-40B4-BE49-F238E27FC236}">
              <a16:creationId xmlns:a16="http://schemas.microsoft.com/office/drawing/2014/main" id="{41D0748A-B322-4BE3-BC69-CEB44733E497}"/>
            </a:ext>
          </a:extLst>
        </xdr:cNvPr>
        <xdr:cNvGrpSpPr>
          <a:grpSpLocks/>
        </xdr:cNvGrpSpPr>
      </xdr:nvGrpSpPr>
      <xdr:grpSpPr bwMode="auto">
        <a:xfrm>
          <a:off x="3787140" y="3954780"/>
          <a:ext cx="165100" cy="542290"/>
          <a:chOff x="279" y="149"/>
          <a:chExt cx="110" cy="51"/>
        </a:xfrm>
      </xdr:grpSpPr>
      <xdr:sp macro="" textlink="">
        <xdr:nvSpPr>
          <xdr:cNvPr id="33" name="Line 5">
            <a:extLst>
              <a:ext uri="{FF2B5EF4-FFF2-40B4-BE49-F238E27FC236}">
                <a16:creationId xmlns:a16="http://schemas.microsoft.com/office/drawing/2014/main" id="{09219439-1B24-5655-A5E8-1A1F3844C304}"/>
              </a:ext>
            </a:extLst>
          </xdr:cNvPr>
          <xdr:cNvSpPr>
            <a:spLocks noChangeShapeType="1"/>
          </xdr:cNvSpPr>
        </xdr:nvSpPr>
        <xdr:spPr bwMode="auto">
          <a:xfrm>
            <a:off x="279" y="149"/>
            <a:ext cx="0" cy="51"/>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type="oval" w="sm" len="sm"/>
            <a:tailEnd/>
          </a:ln>
          <a:extLst>
            <a:ext uri="{909E8E84-426E-40DD-AFC4-6F175D3DCCD1}">
              <a14:hiddenFill xmlns:a14="http://schemas.microsoft.com/office/drawing/2010/main">
                <a:noFill/>
              </a14:hiddenFill>
            </a:ext>
          </a:extLst>
        </xdr:spPr>
      </xdr:sp>
      <xdr:sp macro="" textlink="">
        <xdr:nvSpPr>
          <xdr:cNvPr id="34" name="Line 6">
            <a:extLst>
              <a:ext uri="{FF2B5EF4-FFF2-40B4-BE49-F238E27FC236}">
                <a16:creationId xmlns:a16="http://schemas.microsoft.com/office/drawing/2014/main" id="{0EDD4C89-F761-93E0-03D2-F1B1198CCCD5}"/>
              </a:ext>
            </a:extLst>
          </xdr:cNvPr>
          <xdr:cNvSpPr>
            <a:spLocks noChangeShapeType="1"/>
          </xdr:cNvSpPr>
        </xdr:nvSpPr>
        <xdr:spPr bwMode="auto">
          <a:xfrm>
            <a:off x="279" y="200"/>
            <a:ext cx="110" cy="0"/>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13</xdr:col>
      <xdr:colOff>391160</xdr:colOff>
      <xdr:row>11</xdr:row>
      <xdr:rowOff>171450</xdr:rowOff>
    </xdr:from>
    <xdr:to>
      <xdr:col>17</xdr:col>
      <xdr:colOff>645160</xdr:colOff>
      <xdr:row>18</xdr:row>
      <xdr:rowOff>3175</xdr:rowOff>
    </xdr:to>
    <xdr:sp macro="" textlink="">
      <xdr:nvSpPr>
        <xdr:cNvPr id="35" name="Text Box 14">
          <a:extLst>
            <a:ext uri="{FF2B5EF4-FFF2-40B4-BE49-F238E27FC236}">
              <a16:creationId xmlns:a16="http://schemas.microsoft.com/office/drawing/2014/main" id="{CB2C6387-468C-4EB3-B59E-21517F9C3BFC}"/>
            </a:ext>
          </a:extLst>
        </xdr:cNvPr>
        <xdr:cNvSpPr txBox="1">
          <a:spLocks noChangeArrowheads="1"/>
        </xdr:cNvSpPr>
      </xdr:nvSpPr>
      <xdr:spPr bwMode="auto">
        <a:xfrm>
          <a:off x="5344160" y="2571750"/>
          <a:ext cx="2511425" cy="1060450"/>
        </a:xfrm>
        <a:prstGeom prst="rect">
          <a:avLst/>
        </a:prstGeom>
        <a:solidFill>
          <a:srgbClr xmlns:mc="http://schemas.openxmlformats.org/markup-compatibility/2006" xmlns:a14="http://schemas.microsoft.com/office/drawing/2010/main" val="FFFFFF" mc:Ignorable="a14" a14:legacySpreadsheetColorIndex="9"/>
        </a:solidFill>
        <a:ln w="5080">
          <a:solidFill>
            <a:srgbClr xmlns:mc="http://schemas.openxmlformats.org/markup-compatibility/2006" xmlns:a14="http://schemas.microsoft.com/office/drawing/2010/main" val="99CCFF" mc:Ignorable="a14" a14:legacySpreadsheetColorIndex="44"/>
          </a:solidFill>
          <a:miter lim="800000"/>
          <a:headEnd/>
          <a:tailEnd/>
        </a:ln>
        <a:effectLst/>
      </xdr:spPr>
      <xdr:txBody>
        <a:bodyPr vertOverflow="clip" wrap="square" lIns="46800" tIns="46800" rIns="7200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When side products are not removed from field, the balanced nutrient requirement is equal to requirements for tubers only, since there are no losses to be considered for Phosphate concerning growing requirements and side crop rotting:  </a:t>
          </a: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Requirement factor = 1 and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Utilisation of P2O5 in side crops = 100%</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xdr:from>
      <xdr:col>13</xdr:col>
      <xdr:colOff>391160</xdr:colOff>
      <xdr:row>3</xdr:row>
      <xdr:rowOff>133350</xdr:rowOff>
    </xdr:from>
    <xdr:to>
      <xdr:col>17</xdr:col>
      <xdr:colOff>645160</xdr:colOff>
      <xdr:row>10</xdr:row>
      <xdr:rowOff>3175</xdr:rowOff>
    </xdr:to>
    <xdr:sp macro="" textlink="">
      <xdr:nvSpPr>
        <xdr:cNvPr id="36" name="Text Box 15">
          <a:extLst>
            <a:ext uri="{FF2B5EF4-FFF2-40B4-BE49-F238E27FC236}">
              <a16:creationId xmlns:a16="http://schemas.microsoft.com/office/drawing/2014/main" id="{629FE95F-99E9-4D53-9396-B8CD2BDD004C}"/>
            </a:ext>
          </a:extLst>
        </xdr:cNvPr>
        <xdr:cNvSpPr txBox="1">
          <a:spLocks noChangeArrowheads="1"/>
        </xdr:cNvSpPr>
      </xdr:nvSpPr>
      <xdr:spPr bwMode="auto">
        <a:xfrm>
          <a:off x="5344160" y="1143000"/>
          <a:ext cx="2511425" cy="1069975"/>
        </a:xfrm>
        <a:prstGeom prst="rect">
          <a:avLst/>
        </a:prstGeom>
        <a:solidFill>
          <a:srgbClr xmlns:mc="http://schemas.openxmlformats.org/markup-compatibility/2006" xmlns:a14="http://schemas.microsoft.com/office/drawing/2010/main" val="FFFFFF" mc:Ignorable="a14" a14:legacySpreadsheetColorIndex="9"/>
        </a:solidFill>
        <a:ln w="5080">
          <a:solidFill>
            <a:srgbClr xmlns:mc="http://schemas.openxmlformats.org/markup-compatibility/2006" xmlns:a14="http://schemas.microsoft.com/office/drawing/2010/main" val="99CCFF" mc:Ignorable="a14" a14:legacySpreadsheetColorIndex="44"/>
          </a:solidFill>
          <a:miter lim="800000"/>
          <a:headEnd/>
          <a:tailEnd/>
        </a:ln>
      </xdr:spPr>
      <xdr:txBody>
        <a:bodyPr vertOverflow="clip" wrap="square" lIns="46800" tIns="46800" rIns="7200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When side products are not removed from field, the balanced nutrient requirement is higher then requirements for tubers only, since there are losses to be considered for Nitrogen concerning both growing requirements and side crop rotting: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Requirement factor &gt; 1 and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Utilisation of N in side crops &lt; 100%</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xdr:from>
      <xdr:col>13</xdr:col>
      <xdr:colOff>374650</xdr:colOff>
      <xdr:row>19</xdr:row>
      <xdr:rowOff>171450</xdr:rowOff>
    </xdr:from>
    <xdr:to>
      <xdr:col>17</xdr:col>
      <xdr:colOff>633123</xdr:colOff>
      <xdr:row>26</xdr:row>
      <xdr:rowOff>3175</xdr:rowOff>
    </xdr:to>
    <xdr:sp macro="" textlink="">
      <xdr:nvSpPr>
        <xdr:cNvPr id="37" name="Text Box 16">
          <a:extLst>
            <a:ext uri="{FF2B5EF4-FFF2-40B4-BE49-F238E27FC236}">
              <a16:creationId xmlns:a16="http://schemas.microsoft.com/office/drawing/2014/main" id="{63E05FEC-1FC0-4FEB-BF91-C7A4E76F1826}"/>
            </a:ext>
          </a:extLst>
        </xdr:cNvPr>
        <xdr:cNvSpPr txBox="1">
          <a:spLocks noChangeArrowheads="1"/>
        </xdr:cNvSpPr>
      </xdr:nvSpPr>
      <xdr:spPr bwMode="auto">
        <a:xfrm>
          <a:off x="5327650" y="3990975"/>
          <a:ext cx="2534948" cy="1060450"/>
        </a:xfrm>
        <a:prstGeom prst="rect">
          <a:avLst/>
        </a:prstGeom>
        <a:solidFill>
          <a:srgbClr xmlns:mc="http://schemas.openxmlformats.org/markup-compatibility/2006" xmlns:a14="http://schemas.microsoft.com/office/drawing/2010/main" val="FFFFFF" mc:Ignorable="a14" a14:legacySpreadsheetColorIndex="9"/>
        </a:solidFill>
        <a:ln w="5080">
          <a:solidFill>
            <a:srgbClr xmlns:mc="http://schemas.openxmlformats.org/markup-compatibility/2006" xmlns:a14="http://schemas.microsoft.com/office/drawing/2010/main" val="99CCFF" mc:Ignorable="a14" a14:legacySpreadsheetColorIndex="44"/>
          </a:solidFill>
          <a:miter lim="800000"/>
          <a:headEnd/>
          <a:tailEnd/>
        </a:ln>
        <a:effectLst/>
      </xdr:spPr>
      <xdr:txBody>
        <a:bodyPr vertOverflow="clip" wrap="square" lIns="46800" tIns="46800" rIns="7200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When side products  are not removed from field, the balanced nutrient requirement is equal to requirements for tubers only, since there are no losses to be considered for Phosphate concerning growing requirements and side crop rotting: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Requirement factor = 1 and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Utilisation of K2O in side crops  = 100%</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workbookViewId="0">
      <selection activeCell="G16" sqref="G16"/>
    </sheetView>
  </sheetViews>
  <sheetFormatPr baseColWidth="10" defaultRowHeight="14.4" x14ac:dyDescent="0.3"/>
  <cols>
    <col min="4" max="4" width="24.6640625" customWidth="1"/>
    <col min="5" max="5" width="14.5546875" customWidth="1"/>
  </cols>
  <sheetData>
    <row r="1" spans="1:15" ht="15.6" x14ac:dyDescent="0.3">
      <c r="A1" s="1" t="s">
        <v>0</v>
      </c>
      <c r="E1" s="2" t="s">
        <v>1</v>
      </c>
      <c r="F1" s="3"/>
      <c r="G1" s="4"/>
      <c r="H1" s="4"/>
      <c r="I1" s="4"/>
      <c r="J1" s="4"/>
      <c r="K1" s="5" t="s">
        <v>2</v>
      </c>
      <c r="L1" s="6"/>
      <c r="M1" s="7"/>
      <c r="N1" s="4"/>
      <c r="O1" s="8"/>
    </row>
    <row r="2" spans="1:15" ht="15.6" x14ac:dyDescent="0.3">
      <c r="E2" s="5" t="s">
        <v>3</v>
      </c>
      <c r="F2" s="3"/>
      <c r="G2" s="9" t="s">
        <v>4</v>
      </c>
      <c r="H2" s="5" t="s">
        <v>5</v>
      </c>
      <c r="I2" s="7"/>
      <c r="J2" s="7"/>
      <c r="K2" s="5" t="s">
        <v>6</v>
      </c>
      <c r="L2" s="4"/>
      <c r="M2" s="7"/>
      <c r="N2" s="7"/>
      <c r="O2" s="8"/>
    </row>
    <row r="3" spans="1:15" x14ac:dyDescent="0.3">
      <c r="O3" s="10"/>
    </row>
    <row r="4" spans="1:15" ht="15" thickBot="1" x14ac:dyDescent="0.35">
      <c r="A4" s="11" t="s">
        <v>7</v>
      </c>
    </row>
    <row r="5" spans="1:15" x14ac:dyDescent="0.3">
      <c r="A5" s="12" t="s">
        <v>8</v>
      </c>
      <c r="B5" s="13" t="s">
        <v>9</v>
      </c>
      <c r="C5" s="14" t="s">
        <v>10</v>
      </c>
      <c r="D5" s="14" t="s">
        <v>11</v>
      </c>
      <c r="E5" s="15" t="s">
        <v>12</v>
      </c>
      <c r="F5" s="13" t="s">
        <v>13</v>
      </c>
      <c r="G5" s="14" t="s">
        <v>14</v>
      </c>
      <c r="H5" s="14" t="s">
        <v>15</v>
      </c>
      <c r="I5" s="14" t="s">
        <v>16</v>
      </c>
      <c r="J5" s="14" t="s">
        <v>17</v>
      </c>
      <c r="K5" s="14" t="s">
        <v>18</v>
      </c>
      <c r="L5" s="16" t="s">
        <v>19</v>
      </c>
      <c r="M5" s="17" t="s">
        <v>20</v>
      </c>
      <c r="N5" s="18" t="s">
        <v>21</v>
      </c>
      <c r="O5" s="19" t="s">
        <v>22</v>
      </c>
    </row>
    <row r="6" spans="1:15" ht="15.6" x14ac:dyDescent="0.4">
      <c r="A6" s="20"/>
      <c r="B6" s="21"/>
      <c r="C6" s="22"/>
      <c r="D6" s="22"/>
      <c r="E6" s="23"/>
      <c r="F6" s="24"/>
      <c r="G6" s="25"/>
      <c r="H6" s="25"/>
      <c r="I6" s="25"/>
      <c r="J6" s="25"/>
      <c r="K6" s="25"/>
      <c r="L6" s="23"/>
      <c r="M6" s="26"/>
      <c r="N6" s="27"/>
      <c r="O6" s="28"/>
    </row>
    <row r="7" spans="1:15" ht="15.6" x14ac:dyDescent="0.4">
      <c r="A7" s="29"/>
      <c r="B7" s="30"/>
      <c r="C7" s="31"/>
      <c r="D7" s="31"/>
      <c r="E7" s="32"/>
      <c r="F7" s="33"/>
      <c r="G7" s="34"/>
      <c r="H7" s="34"/>
      <c r="I7" s="34"/>
      <c r="J7" s="34"/>
      <c r="K7" s="34"/>
      <c r="L7" s="32"/>
      <c r="M7" s="35"/>
      <c r="N7" s="36"/>
      <c r="O7" s="37"/>
    </row>
    <row r="8" spans="1:15" ht="15.6" x14ac:dyDescent="0.4">
      <c r="A8" s="29"/>
      <c r="B8" s="30"/>
      <c r="C8" s="31"/>
      <c r="D8" s="31"/>
      <c r="E8" s="32"/>
      <c r="F8" s="33"/>
      <c r="G8" s="34"/>
      <c r="H8" s="34"/>
      <c r="I8" s="34"/>
      <c r="J8" s="34"/>
      <c r="K8" s="34"/>
      <c r="L8" s="32"/>
      <c r="M8" s="35"/>
      <c r="N8" s="36"/>
      <c r="O8" s="37"/>
    </row>
    <row r="9" spans="1:15" ht="15.6" x14ac:dyDescent="0.4">
      <c r="A9" s="29"/>
      <c r="B9" s="30"/>
      <c r="C9" s="31"/>
      <c r="D9" s="31"/>
      <c r="E9" s="32"/>
      <c r="F9" s="33"/>
      <c r="G9" s="34"/>
      <c r="H9" s="34"/>
      <c r="I9" s="34"/>
      <c r="J9" s="34"/>
      <c r="K9" s="34"/>
      <c r="L9" s="32"/>
      <c r="M9" s="35"/>
      <c r="N9" s="36"/>
      <c r="O9" s="37"/>
    </row>
    <row r="10" spans="1:15" ht="15.6" x14ac:dyDescent="0.4">
      <c r="A10" s="29"/>
      <c r="B10" s="30"/>
      <c r="C10" s="31"/>
      <c r="D10" s="31"/>
      <c r="E10" s="32"/>
      <c r="F10" s="33"/>
      <c r="G10" s="34"/>
      <c r="H10" s="34"/>
      <c r="I10" s="34"/>
      <c r="J10" s="34"/>
      <c r="K10" s="34"/>
      <c r="L10" s="32"/>
      <c r="M10" s="35"/>
      <c r="N10" s="36"/>
      <c r="O10" s="37"/>
    </row>
    <row r="11" spans="1:15" ht="15.6" x14ac:dyDescent="0.4">
      <c r="A11" s="29"/>
      <c r="B11" s="30"/>
      <c r="C11" s="31"/>
      <c r="D11" s="31"/>
      <c r="E11" s="32"/>
      <c r="F11" s="33"/>
      <c r="G11" s="34"/>
      <c r="H11" s="34"/>
      <c r="I11" s="34"/>
      <c r="J11" s="34"/>
      <c r="K11" s="34"/>
      <c r="L11" s="32"/>
      <c r="M11" s="35"/>
      <c r="N11" s="36"/>
      <c r="O11" s="37"/>
    </row>
    <row r="12" spans="1:15" ht="15.6" x14ac:dyDescent="0.4">
      <c r="A12" s="29"/>
      <c r="B12" s="30"/>
      <c r="C12" s="31"/>
      <c r="D12" s="31"/>
      <c r="E12" s="38"/>
      <c r="F12" s="33"/>
      <c r="G12" s="34"/>
      <c r="H12" s="34"/>
      <c r="I12" s="34"/>
      <c r="J12" s="34"/>
      <c r="K12" s="34"/>
      <c r="L12" s="32"/>
      <c r="M12" s="35"/>
      <c r="N12" s="36"/>
      <c r="O12" s="37"/>
    </row>
    <row r="13" spans="1:15" ht="15.6" x14ac:dyDescent="0.4">
      <c r="A13" s="29"/>
      <c r="B13" s="30"/>
      <c r="C13" s="31"/>
      <c r="D13" s="31"/>
      <c r="E13" s="38"/>
      <c r="F13" s="33"/>
      <c r="G13" s="34"/>
      <c r="H13" s="34"/>
      <c r="I13" s="34"/>
      <c r="J13" s="34"/>
      <c r="K13" s="34"/>
      <c r="L13" s="32"/>
      <c r="M13" s="35"/>
      <c r="N13" s="36"/>
      <c r="O13" s="37"/>
    </row>
    <row r="14" spans="1:15" ht="15.6" x14ac:dyDescent="0.4">
      <c r="A14" s="29"/>
      <c r="B14" s="30"/>
      <c r="C14" s="31"/>
      <c r="D14" s="31"/>
      <c r="E14" s="38"/>
      <c r="F14" s="33"/>
      <c r="G14" s="34"/>
      <c r="H14" s="34"/>
      <c r="I14" s="34"/>
      <c r="J14" s="34"/>
      <c r="K14" s="34"/>
      <c r="L14" s="32"/>
      <c r="M14" s="35"/>
      <c r="N14" s="36"/>
      <c r="O14" s="37"/>
    </row>
    <row r="15" spans="1:15" ht="15.6" x14ac:dyDescent="0.4">
      <c r="A15" s="29"/>
      <c r="B15" s="30"/>
      <c r="C15" s="31"/>
      <c r="D15" s="31"/>
      <c r="E15" s="38"/>
      <c r="F15" s="33"/>
      <c r="G15" s="34"/>
      <c r="H15" s="34"/>
      <c r="I15" s="34"/>
      <c r="J15" s="34"/>
      <c r="K15" s="34"/>
      <c r="L15" s="32"/>
      <c r="M15" s="35"/>
      <c r="N15" s="36"/>
      <c r="O15" s="37"/>
    </row>
    <row r="16" spans="1:15" ht="15.6" x14ac:dyDescent="0.4">
      <c r="A16" s="29"/>
      <c r="B16" s="30"/>
      <c r="C16" s="31"/>
      <c r="D16" s="31"/>
      <c r="E16" s="38"/>
      <c r="F16" s="33"/>
      <c r="G16" s="34"/>
      <c r="H16" s="34"/>
      <c r="I16" s="34"/>
      <c r="J16" s="34"/>
      <c r="K16" s="34"/>
      <c r="L16" s="32"/>
      <c r="M16" s="35"/>
      <c r="N16" s="36"/>
      <c r="O16" s="37"/>
    </row>
    <row r="17" spans="1:15" ht="15.6" x14ac:dyDescent="0.4">
      <c r="A17" s="29"/>
      <c r="B17" s="30"/>
      <c r="C17" s="31"/>
      <c r="D17" s="31"/>
      <c r="E17" s="38"/>
      <c r="F17" s="33"/>
      <c r="G17" s="34"/>
      <c r="H17" s="34"/>
      <c r="I17" s="34"/>
      <c r="J17" s="34"/>
      <c r="K17" s="34"/>
      <c r="L17" s="32"/>
      <c r="M17" s="35"/>
      <c r="N17" s="36"/>
      <c r="O17" s="37"/>
    </row>
    <row r="18" spans="1:15" ht="15.6" x14ac:dyDescent="0.4">
      <c r="A18" s="29"/>
      <c r="B18" s="30"/>
      <c r="C18" s="31"/>
      <c r="D18" s="31"/>
      <c r="E18" s="38"/>
      <c r="F18" s="33"/>
      <c r="G18" s="34"/>
      <c r="H18" s="34"/>
      <c r="I18" s="34"/>
      <c r="J18" s="34"/>
      <c r="K18" s="34"/>
      <c r="L18" s="32"/>
      <c r="M18" s="35"/>
      <c r="N18" s="36"/>
      <c r="O18" s="37"/>
    </row>
    <row r="19" spans="1:15" ht="15.6" x14ac:dyDescent="0.4">
      <c r="A19" s="29"/>
      <c r="B19" s="30"/>
      <c r="C19" s="31"/>
      <c r="D19" s="31"/>
      <c r="E19" s="38"/>
      <c r="F19" s="33"/>
      <c r="G19" s="34"/>
      <c r="H19" s="34"/>
      <c r="I19" s="34"/>
      <c r="J19" s="34"/>
      <c r="K19" s="34"/>
      <c r="L19" s="32"/>
      <c r="M19" s="35"/>
      <c r="N19" s="36"/>
      <c r="O19" s="37"/>
    </row>
    <row r="20" spans="1:15" ht="15.6" x14ac:dyDescent="0.4">
      <c r="A20" s="29"/>
      <c r="B20" s="30"/>
      <c r="C20" s="31"/>
      <c r="D20" s="31"/>
      <c r="E20" s="38"/>
      <c r="F20" s="33"/>
      <c r="G20" s="34"/>
      <c r="H20" s="34"/>
      <c r="I20" s="34"/>
      <c r="J20" s="34"/>
      <c r="K20" s="34"/>
      <c r="L20" s="32"/>
      <c r="M20" s="35"/>
      <c r="N20" s="36"/>
      <c r="O20" s="37"/>
    </row>
    <row r="21" spans="1:15" ht="15.6" x14ac:dyDescent="0.4">
      <c r="A21" s="39"/>
      <c r="B21" s="40"/>
      <c r="C21" s="41"/>
      <c r="D21" s="41"/>
      <c r="E21" s="42"/>
      <c r="F21" s="43"/>
      <c r="G21" s="44"/>
      <c r="H21" s="44"/>
      <c r="I21" s="44"/>
      <c r="J21" s="44"/>
      <c r="K21" s="44"/>
      <c r="L21" s="45"/>
      <c r="M21" s="35"/>
      <c r="N21" s="46"/>
      <c r="O21" s="47"/>
    </row>
    <row r="22" spans="1:15" ht="15.6" x14ac:dyDescent="0.4">
      <c r="E22" s="48" t="s">
        <v>23</v>
      </c>
      <c r="F22" s="49"/>
      <c r="G22" s="50"/>
      <c r="H22" s="50"/>
      <c r="I22" s="50"/>
      <c r="J22" s="50"/>
      <c r="K22" s="50"/>
      <c r="L22" s="51"/>
      <c r="M22" s="52"/>
      <c r="N22" s="53"/>
      <c r="O22" s="54"/>
    </row>
    <row r="23" spans="1:15" ht="16.2" thickBot="1" x14ac:dyDescent="0.45">
      <c r="E23" s="48" t="s">
        <v>24</v>
      </c>
      <c r="F23" s="49"/>
      <c r="G23" s="50"/>
      <c r="H23" s="50"/>
      <c r="I23" s="50"/>
      <c r="J23" s="50"/>
      <c r="K23" s="50"/>
      <c r="L23" s="51"/>
      <c r="M23" s="55"/>
      <c r="N23" s="53"/>
      <c r="O23" s="54"/>
    </row>
    <row r="26" spans="1:15" x14ac:dyDescent="0.3">
      <c r="A26" s="11" t="s">
        <v>25</v>
      </c>
      <c r="B26" s="10"/>
      <c r="C26" s="10"/>
      <c r="D26" s="10"/>
      <c r="E26" s="10"/>
      <c r="F26" s="11" t="s">
        <v>26</v>
      </c>
      <c r="G26" s="10"/>
      <c r="H26" s="10"/>
      <c r="I26" s="10"/>
      <c r="J26" s="10"/>
      <c r="K26" s="10"/>
      <c r="L26" s="10"/>
      <c r="M26" s="10"/>
      <c r="N26" s="56"/>
      <c r="O26" s="57"/>
    </row>
    <row r="27" spans="1:15" x14ac:dyDescent="0.3">
      <c r="A27" s="19" t="s">
        <v>8</v>
      </c>
      <c r="B27" s="58" t="s">
        <v>27</v>
      </c>
      <c r="C27" s="13" t="s">
        <v>10</v>
      </c>
      <c r="D27" s="59" t="s">
        <v>28</v>
      </c>
      <c r="F27" s="19" t="s">
        <v>8</v>
      </c>
      <c r="G27" s="60" t="s">
        <v>29</v>
      </c>
      <c r="H27" s="61"/>
      <c r="I27" s="13" t="s">
        <v>10</v>
      </c>
      <c r="J27" s="14" t="s">
        <v>30</v>
      </c>
      <c r="K27" s="14" t="s">
        <v>31</v>
      </c>
      <c r="L27" s="62" t="s">
        <v>32</v>
      </c>
      <c r="M27" s="10"/>
      <c r="N27" s="57"/>
      <c r="O27" s="57"/>
    </row>
    <row r="28" spans="1:15" ht="15.6" x14ac:dyDescent="0.4">
      <c r="A28" s="29"/>
      <c r="B28" s="63"/>
      <c r="C28" s="21"/>
      <c r="D28" s="64"/>
      <c r="F28" s="29"/>
      <c r="G28" s="65"/>
      <c r="H28" s="66"/>
      <c r="I28" s="67"/>
      <c r="J28" s="68"/>
      <c r="K28" s="68"/>
      <c r="L28" s="69"/>
      <c r="M28" s="10"/>
      <c r="N28" s="57"/>
      <c r="O28" s="57"/>
    </row>
    <row r="29" spans="1:15" ht="15.6" x14ac:dyDescent="0.4">
      <c r="A29" s="29"/>
      <c r="B29" s="63"/>
      <c r="C29" s="30"/>
      <c r="D29" s="70"/>
      <c r="F29" s="29"/>
      <c r="G29" s="71"/>
      <c r="H29" s="72"/>
      <c r="I29" s="73"/>
      <c r="J29" s="74"/>
      <c r="K29" s="74"/>
      <c r="L29" s="75"/>
      <c r="M29" s="10"/>
      <c r="N29" s="57"/>
      <c r="O29" s="57"/>
    </row>
    <row r="30" spans="1:15" ht="15.6" x14ac:dyDescent="0.4">
      <c r="A30" s="29"/>
      <c r="B30" s="63"/>
      <c r="C30" s="30"/>
      <c r="D30" s="70"/>
      <c r="F30" s="29"/>
      <c r="G30" s="71"/>
      <c r="H30" s="72"/>
      <c r="I30" s="73"/>
      <c r="J30" s="74"/>
      <c r="K30" s="74"/>
      <c r="L30" s="75"/>
      <c r="M30" s="10"/>
      <c r="N30" s="57"/>
      <c r="O30" s="57"/>
    </row>
    <row r="31" spans="1:15" ht="15.6" x14ac:dyDescent="0.4">
      <c r="A31" s="39"/>
      <c r="B31" s="76"/>
      <c r="C31" s="40"/>
      <c r="D31" s="77"/>
      <c r="F31" s="39"/>
      <c r="G31" s="76"/>
      <c r="H31" s="78"/>
      <c r="I31" s="79"/>
      <c r="J31" s="80"/>
      <c r="K31" s="80"/>
      <c r="L31" s="81"/>
      <c r="M31" s="10"/>
      <c r="N31" s="82"/>
      <c r="O31" s="83"/>
    </row>
    <row r="32" spans="1:15" ht="15.6" x14ac:dyDescent="0.4">
      <c r="A32" s="10"/>
      <c r="B32" s="84" t="s">
        <v>33</v>
      </c>
      <c r="C32" s="40"/>
      <c r="D32" s="77"/>
      <c r="F32" s="85" t="s">
        <v>34</v>
      </c>
      <c r="G32" s="10"/>
      <c r="H32" s="10"/>
      <c r="I32" s="10"/>
      <c r="J32" s="10"/>
      <c r="K32" s="84" t="s">
        <v>33</v>
      </c>
      <c r="L32" s="86"/>
      <c r="M32" s="10"/>
      <c r="N32" s="57"/>
      <c r="O32" s="57"/>
    </row>
    <row r="33" spans="1:15" ht="15.6" x14ac:dyDescent="0.4">
      <c r="A33" s="10"/>
      <c r="B33" s="84" t="s">
        <v>24</v>
      </c>
      <c r="C33" s="40"/>
      <c r="D33" s="77"/>
      <c r="F33" s="10"/>
      <c r="G33" s="10"/>
      <c r="H33" s="10"/>
      <c r="I33" s="10"/>
      <c r="J33" s="10"/>
      <c r="K33" s="84" t="s">
        <v>24</v>
      </c>
      <c r="L33" s="86"/>
      <c r="M33" s="10"/>
      <c r="N33" s="82"/>
      <c r="O33" s="83"/>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4"/>
  <sheetViews>
    <sheetView workbookViewId="0">
      <selection activeCell="C10" sqref="C10"/>
    </sheetView>
  </sheetViews>
  <sheetFormatPr baseColWidth="10" defaultRowHeight="14.4" x14ac:dyDescent="0.3"/>
  <cols>
    <col min="2" max="2" width="23" customWidth="1"/>
  </cols>
  <sheetData>
    <row r="1" spans="1:18" ht="15.6" x14ac:dyDescent="0.3">
      <c r="A1" s="1" t="s">
        <v>35</v>
      </c>
      <c r="C1" s="2" t="s">
        <v>1</v>
      </c>
      <c r="D1" s="7"/>
      <c r="E1" s="4"/>
      <c r="F1" s="4"/>
      <c r="G1" s="5" t="s">
        <v>36</v>
      </c>
      <c r="H1" s="7"/>
      <c r="I1" s="7"/>
      <c r="J1" s="4"/>
      <c r="K1" s="4"/>
      <c r="L1" s="5" t="s">
        <v>37</v>
      </c>
      <c r="M1" s="7"/>
      <c r="N1" s="7"/>
    </row>
    <row r="2" spans="1:18" ht="15.6" x14ac:dyDescent="0.3">
      <c r="P2" s="7"/>
      <c r="Q2" s="7"/>
      <c r="R2" s="8"/>
    </row>
    <row r="3" spans="1:18" ht="15" thickBot="1" x14ac:dyDescent="0.35">
      <c r="A3" s="11" t="s">
        <v>7</v>
      </c>
      <c r="Q3" s="10"/>
    </row>
    <row r="4" spans="1:18" x14ac:dyDescent="0.3">
      <c r="A4" s="12" t="s">
        <v>8</v>
      </c>
      <c r="B4" s="13" t="s">
        <v>9</v>
      </c>
      <c r="C4" s="14" t="s">
        <v>10</v>
      </c>
      <c r="D4" s="14" t="s">
        <v>11</v>
      </c>
      <c r="E4" s="15" t="s">
        <v>12</v>
      </c>
      <c r="F4" s="13" t="s">
        <v>39</v>
      </c>
      <c r="G4" s="14" t="s">
        <v>40</v>
      </c>
      <c r="H4" s="14" t="s">
        <v>41</v>
      </c>
      <c r="I4" s="14" t="s">
        <v>16</v>
      </c>
      <c r="J4" s="14" t="s">
        <v>17</v>
      </c>
      <c r="K4" s="14" t="s">
        <v>18</v>
      </c>
      <c r="L4" s="16" t="s">
        <v>19</v>
      </c>
      <c r="M4" s="17" t="s">
        <v>20</v>
      </c>
      <c r="P4" s="87" t="s">
        <v>38</v>
      </c>
      <c r="Q4" s="88"/>
      <c r="R4" s="89"/>
    </row>
    <row r="5" spans="1:18" ht="15.6" x14ac:dyDescent="0.4">
      <c r="A5" s="90"/>
      <c r="B5" s="91"/>
      <c r="C5" s="92"/>
      <c r="D5" s="92"/>
      <c r="E5" s="93"/>
      <c r="F5" s="94"/>
      <c r="G5" s="95"/>
      <c r="H5" s="95"/>
      <c r="I5" s="95"/>
      <c r="J5" s="95"/>
      <c r="K5" s="95"/>
      <c r="L5" s="93"/>
      <c r="M5" s="96"/>
      <c r="N5" s="97"/>
      <c r="P5" s="13" t="s">
        <v>42</v>
      </c>
      <c r="Q5" s="14" t="s">
        <v>43</v>
      </c>
      <c r="R5" s="62" t="s">
        <v>44</v>
      </c>
    </row>
    <row r="6" spans="1:18" ht="15.6" x14ac:dyDescent="0.4">
      <c r="A6" s="101"/>
      <c r="B6" s="98"/>
      <c r="C6" s="99"/>
      <c r="D6" s="99"/>
      <c r="E6" s="102"/>
      <c r="F6" s="103"/>
      <c r="G6" s="104"/>
      <c r="H6" s="104"/>
      <c r="I6" s="104"/>
      <c r="J6" s="104"/>
      <c r="K6" s="104"/>
      <c r="L6" s="102"/>
      <c r="M6" s="96"/>
      <c r="N6" s="97"/>
      <c r="P6" s="98"/>
      <c r="Q6" s="99"/>
      <c r="R6" s="100"/>
    </row>
    <row r="7" spans="1:18" ht="15.6" x14ac:dyDescent="0.4">
      <c r="A7" s="105"/>
      <c r="B7" s="106"/>
      <c r="C7" s="107"/>
      <c r="D7" s="107"/>
      <c r="E7" s="108"/>
      <c r="F7" s="109"/>
      <c r="G7" s="110"/>
      <c r="H7" s="110"/>
      <c r="I7" s="110"/>
      <c r="J7" s="110"/>
      <c r="K7" s="110"/>
      <c r="L7" s="108"/>
      <c r="M7" s="111"/>
      <c r="N7" s="97"/>
      <c r="P7" s="98"/>
      <c r="Q7" s="99"/>
      <c r="R7" s="100"/>
    </row>
    <row r="8" spans="1:18" ht="15.6" x14ac:dyDescent="0.4">
      <c r="A8" s="105"/>
      <c r="B8" s="106"/>
      <c r="C8" s="107"/>
      <c r="D8" s="107"/>
      <c r="E8" s="108"/>
      <c r="F8" s="109"/>
      <c r="G8" s="110"/>
      <c r="H8" s="110"/>
      <c r="I8" s="110"/>
      <c r="J8" s="110"/>
      <c r="K8" s="110"/>
      <c r="L8" s="108"/>
      <c r="M8" s="111"/>
      <c r="N8" s="97"/>
      <c r="P8" s="106"/>
      <c r="Q8" s="107"/>
      <c r="R8" s="112"/>
    </row>
    <row r="9" spans="1:18" ht="15.6" x14ac:dyDescent="0.4">
      <c r="A9" s="105"/>
      <c r="B9" s="106"/>
      <c r="C9" s="107"/>
      <c r="D9" s="107"/>
      <c r="E9" s="108"/>
      <c r="F9" s="109"/>
      <c r="G9" s="110"/>
      <c r="H9" s="110"/>
      <c r="I9" s="110"/>
      <c r="J9" s="110"/>
      <c r="K9" s="110"/>
      <c r="L9" s="108"/>
      <c r="M9" s="111"/>
      <c r="N9" s="97"/>
      <c r="P9" s="106"/>
      <c r="Q9" s="107"/>
      <c r="R9" s="112"/>
    </row>
    <row r="10" spans="1:18" ht="15.6" x14ac:dyDescent="0.4">
      <c r="A10" s="105"/>
      <c r="B10" s="106"/>
      <c r="C10" s="107"/>
      <c r="D10" s="107"/>
      <c r="E10" s="108"/>
      <c r="F10" s="109"/>
      <c r="G10" s="110"/>
      <c r="H10" s="110"/>
      <c r="I10" s="110"/>
      <c r="J10" s="110"/>
      <c r="K10" s="110"/>
      <c r="L10" s="108"/>
      <c r="M10" s="111"/>
      <c r="N10" s="97"/>
      <c r="P10" s="106"/>
      <c r="Q10" s="107"/>
      <c r="R10" s="112"/>
    </row>
    <row r="11" spans="1:18" ht="15.6" x14ac:dyDescent="0.4">
      <c r="A11" s="105"/>
      <c r="B11" s="106"/>
      <c r="C11" s="107"/>
      <c r="D11" s="107"/>
      <c r="E11" s="108"/>
      <c r="F11" s="109"/>
      <c r="G11" s="110"/>
      <c r="H11" s="110"/>
      <c r="I11" s="110"/>
      <c r="J11" s="110"/>
      <c r="K11" s="110"/>
      <c r="L11" s="108"/>
      <c r="M11" s="111"/>
      <c r="N11" s="97"/>
      <c r="P11" s="106"/>
      <c r="Q11" s="107"/>
      <c r="R11" s="112"/>
    </row>
    <row r="12" spans="1:18" ht="15.6" x14ac:dyDescent="0.4">
      <c r="A12" s="105"/>
      <c r="B12" s="106"/>
      <c r="C12" s="107"/>
      <c r="D12" s="107"/>
      <c r="E12" s="108"/>
      <c r="F12" s="109"/>
      <c r="G12" s="110"/>
      <c r="H12" s="110"/>
      <c r="I12" s="110"/>
      <c r="J12" s="110"/>
      <c r="K12" s="110"/>
      <c r="L12" s="108"/>
      <c r="M12" s="111"/>
      <c r="N12" s="97"/>
      <c r="P12" s="106"/>
      <c r="Q12" s="107"/>
      <c r="R12" s="112"/>
    </row>
    <row r="13" spans="1:18" ht="15.6" x14ac:dyDescent="0.4">
      <c r="A13" s="105"/>
      <c r="B13" s="106"/>
      <c r="C13" s="107"/>
      <c r="D13" s="107"/>
      <c r="E13" s="108"/>
      <c r="F13" s="109"/>
      <c r="G13" s="110"/>
      <c r="H13" s="110"/>
      <c r="I13" s="110"/>
      <c r="J13" s="110"/>
      <c r="K13" s="110"/>
      <c r="L13" s="108"/>
      <c r="M13" s="111"/>
      <c r="N13" s="97"/>
      <c r="P13" s="106"/>
      <c r="Q13" s="107"/>
      <c r="R13" s="112"/>
    </row>
    <row r="14" spans="1:18" ht="15.6" x14ac:dyDescent="0.4">
      <c r="A14" s="105"/>
      <c r="B14" s="106"/>
      <c r="C14" s="107"/>
      <c r="D14" s="107"/>
      <c r="E14" s="108"/>
      <c r="F14" s="109"/>
      <c r="G14" s="110"/>
      <c r="H14" s="110"/>
      <c r="I14" s="110"/>
      <c r="J14" s="110"/>
      <c r="K14" s="110"/>
      <c r="L14" s="108"/>
      <c r="M14" s="111"/>
      <c r="N14" s="97"/>
      <c r="P14" s="106"/>
      <c r="Q14" s="107"/>
      <c r="R14" s="112"/>
    </row>
    <row r="15" spans="1:18" ht="15.6" x14ac:dyDescent="0.4">
      <c r="A15" s="105"/>
      <c r="B15" s="106"/>
      <c r="C15" s="107"/>
      <c r="D15" s="107"/>
      <c r="E15" s="108"/>
      <c r="F15" s="109"/>
      <c r="G15" s="110"/>
      <c r="H15" s="110"/>
      <c r="I15" s="110"/>
      <c r="J15" s="110"/>
      <c r="K15" s="110"/>
      <c r="L15" s="108"/>
      <c r="M15" s="111"/>
      <c r="N15" s="97"/>
      <c r="P15" s="106"/>
      <c r="Q15" s="107"/>
      <c r="R15" s="112"/>
    </row>
    <row r="16" spans="1:18" ht="15.6" x14ac:dyDescent="0.4">
      <c r="A16" s="105"/>
      <c r="B16" s="106"/>
      <c r="C16" s="107"/>
      <c r="D16" s="107"/>
      <c r="E16" s="108"/>
      <c r="F16" s="109"/>
      <c r="G16" s="110"/>
      <c r="H16" s="110"/>
      <c r="I16" s="110"/>
      <c r="J16" s="110"/>
      <c r="K16" s="110"/>
      <c r="L16" s="108"/>
      <c r="M16" s="111"/>
      <c r="N16" s="97"/>
      <c r="P16" s="106"/>
      <c r="Q16" s="107"/>
      <c r="R16" s="112"/>
    </row>
    <row r="17" spans="1:18" ht="15.6" x14ac:dyDescent="0.4">
      <c r="A17" s="105"/>
      <c r="B17" s="106"/>
      <c r="C17" s="107"/>
      <c r="D17" s="107"/>
      <c r="E17" s="108"/>
      <c r="F17" s="109"/>
      <c r="G17" s="110"/>
      <c r="H17" s="110"/>
      <c r="I17" s="110"/>
      <c r="J17" s="110"/>
      <c r="K17" s="110"/>
      <c r="L17" s="108"/>
      <c r="M17" s="111"/>
      <c r="N17" s="97"/>
      <c r="P17" s="106"/>
      <c r="Q17" s="107"/>
      <c r="R17" s="112"/>
    </row>
    <row r="18" spans="1:18" ht="15.6" x14ac:dyDescent="0.4">
      <c r="A18" s="105"/>
      <c r="B18" s="106"/>
      <c r="C18" s="107"/>
      <c r="D18" s="107"/>
      <c r="E18" s="108"/>
      <c r="F18" s="109"/>
      <c r="G18" s="110"/>
      <c r="H18" s="110"/>
      <c r="I18" s="110"/>
      <c r="J18" s="110"/>
      <c r="K18" s="110"/>
      <c r="L18" s="108"/>
      <c r="M18" s="111"/>
      <c r="N18" s="97"/>
      <c r="P18" s="106"/>
      <c r="Q18" s="107"/>
      <c r="R18" s="112"/>
    </row>
    <row r="19" spans="1:18" ht="15.6" x14ac:dyDescent="0.4">
      <c r="A19" s="105"/>
      <c r="B19" s="106"/>
      <c r="C19" s="107"/>
      <c r="D19" s="107"/>
      <c r="E19" s="108"/>
      <c r="F19" s="109"/>
      <c r="G19" s="110"/>
      <c r="H19" s="110"/>
      <c r="I19" s="110"/>
      <c r="J19" s="110"/>
      <c r="K19" s="110"/>
      <c r="L19" s="108"/>
      <c r="M19" s="111"/>
      <c r="N19" s="97"/>
      <c r="P19" s="106"/>
      <c r="Q19" s="107"/>
      <c r="R19" s="112"/>
    </row>
    <row r="20" spans="1:18" ht="15.6" x14ac:dyDescent="0.4">
      <c r="A20" s="105"/>
      <c r="B20" s="106"/>
      <c r="C20" s="107"/>
      <c r="D20" s="107"/>
      <c r="E20" s="108"/>
      <c r="F20" s="109"/>
      <c r="G20" s="110"/>
      <c r="H20" s="110"/>
      <c r="I20" s="110"/>
      <c r="J20" s="110"/>
      <c r="K20" s="110"/>
      <c r="L20" s="108"/>
      <c r="M20" s="113"/>
      <c r="N20" s="97"/>
      <c r="P20" s="106"/>
      <c r="Q20" s="107"/>
      <c r="R20" s="112"/>
    </row>
    <row r="21" spans="1:18" ht="15.6" x14ac:dyDescent="0.4">
      <c r="A21" s="105"/>
      <c r="B21" s="106"/>
      <c r="C21" s="107"/>
      <c r="D21" s="107"/>
      <c r="E21" s="108"/>
      <c r="F21" s="109"/>
      <c r="G21" s="110"/>
      <c r="H21" s="110"/>
      <c r="I21" s="110"/>
      <c r="J21" s="110"/>
      <c r="K21" s="110"/>
      <c r="L21" s="108"/>
      <c r="M21" s="111"/>
      <c r="N21" s="97"/>
      <c r="P21" s="106"/>
      <c r="Q21" s="107"/>
      <c r="R21" s="112"/>
    </row>
    <row r="22" spans="1:18" ht="15.6" x14ac:dyDescent="0.4">
      <c r="A22" s="105"/>
      <c r="B22" s="106"/>
      <c r="C22" s="107"/>
      <c r="D22" s="107"/>
      <c r="E22" s="114"/>
      <c r="F22" s="109"/>
      <c r="G22" s="110"/>
      <c r="H22" s="110"/>
      <c r="I22" s="110"/>
      <c r="J22" s="110"/>
      <c r="K22" s="110"/>
      <c r="L22" s="108"/>
      <c r="M22" s="111"/>
      <c r="N22" s="97"/>
      <c r="P22" s="106"/>
      <c r="Q22" s="107"/>
      <c r="R22" s="112"/>
    </row>
    <row r="23" spans="1:18" ht="16.2" thickBot="1" x14ac:dyDescent="0.45">
      <c r="E23" s="48" t="s">
        <v>33</v>
      </c>
      <c r="F23" s="49"/>
      <c r="G23" s="50"/>
      <c r="H23" s="50"/>
      <c r="I23" s="50"/>
      <c r="J23" s="50"/>
      <c r="K23" s="50"/>
      <c r="L23" s="51"/>
      <c r="M23" s="55"/>
      <c r="P23" s="106"/>
      <c r="Q23" s="107"/>
      <c r="R23" s="112"/>
    </row>
    <row r="25" spans="1:18" x14ac:dyDescent="0.3">
      <c r="A25" s="10" t="s">
        <v>45</v>
      </c>
      <c r="B25" s="10"/>
      <c r="C25" s="10"/>
      <c r="D25" s="10"/>
      <c r="E25" s="10"/>
      <c r="F25" s="10"/>
      <c r="H25" s="11" t="s">
        <v>46</v>
      </c>
      <c r="M25" s="10"/>
    </row>
    <row r="26" spans="1:18" x14ac:dyDescent="0.3">
      <c r="A26" s="19" t="s">
        <v>8</v>
      </c>
      <c r="B26" s="60" t="s">
        <v>29</v>
      </c>
      <c r="C26" s="13" t="s">
        <v>10</v>
      </c>
      <c r="D26" s="14" t="s">
        <v>30</v>
      </c>
      <c r="E26" s="14" t="s">
        <v>31</v>
      </c>
      <c r="F26" s="62" t="s">
        <v>32</v>
      </c>
      <c r="H26" s="115"/>
      <c r="I26" s="116"/>
      <c r="J26" s="117"/>
      <c r="K26" s="117"/>
      <c r="L26" s="118" t="s">
        <v>47</v>
      </c>
      <c r="M26" s="10"/>
      <c r="N26" s="10"/>
      <c r="P26" s="56"/>
      <c r="Q26" s="57"/>
      <c r="R26" s="57"/>
    </row>
    <row r="27" spans="1:18" ht="15.6" x14ac:dyDescent="0.4">
      <c r="A27" s="29"/>
      <c r="B27" s="65"/>
      <c r="C27" s="67"/>
      <c r="D27" s="68"/>
      <c r="E27" s="68"/>
      <c r="F27" s="69"/>
      <c r="G27" s="119"/>
      <c r="H27" s="63"/>
      <c r="I27" s="120"/>
      <c r="J27" s="120"/>
      <c r="K27" s="120"/>
      <c r="L27" s="121"/>
      <c r="M27" s="10"/>
      <c r="N27" s="10"/>
      <c r="P27" s="57"/>
      <c r="Q27" s="57"/>
      <c r="R27" s="57"/>
    </row>
    <row r="28" spans="1:18" ht="15.6" x14ac:dyDescent="0.4">
      <c r="A28" s="29"/>
      <c r="B28" s="71"/>
      <c r="C28" s="73"/>
      <c r="D28" s="74"/>
      <c r="E28" s="74"/>
      <c r="F28" s="75"/>
      <c r="G28" s="119"/>
      <c r="H28" s="63"/>
      <c r="I28" s="120"/>
      <c r="J28" s="120"/>
      <c r="K28" s="120"/>
      <c r="L28" s="121"/>
      <c r="M28" s="10"/>
      <c r="N28" s="10"/>
      <c r="P28" s="57"/>
      <c r="Q28" s="57"/>
      <c r="R28" s="57"/>
    </row>
    <row r="29" spans="1:18" ht="15.6" x14ac:dyDescent="0.4">
      <c r="A29" s="29"/>
      <c r="B29" s="71"/>
      <c r="C29" s="73"/>
      <c r="D29" s="74"/>
      <c r="E29" s="74"/>
      <c r="F29" s="75"/>
      <c r="G29" s="119"/>
      <c r="H29" s="63"/>
      <c r="I29" s="120"/>
      <c r="J29" s="120"/>
      <c r="K29" s="120"/>
      <c r="L29" s="121"/>
      <c r="M29" s="10"/>
      <c r="N29" s="10"/>
      <c r="P29" s="122"/>
      <c r="Q29" s="57"/>
      <c r="R29" s="57"/>
    </row>
    <row r="30" spans="1:18" ht="15.6" x14ac:dyDescent="0.4">
      <c r="A30" s="29"/>
      <c r="B30" s="63"/>
      <c r="C30" s="123"/>
      <c r="D30" s="124"/>
      <c r="E30" s="124"/>
      <c r="F30" s="125"/>
      <c r="G30" s="119"/>
      <c r="H30" s="63"/>
      <c r="I30" s="120"/>
      <c r="J30" s="120"/>
      <c r="K30" s="120"/>
      <c r="L30" s="121"/>
      <c r="M30" s="10"/>
      <c r="N30" s="10"/>
      <c r="P30" s="57"/>
      <c r="Q30" s="57"/>
      <c r="R30" s="57"/>
    </row>
    <row r="31" spans="1:18" ht="15.6" x14ac:dyDescent="0.4">
      <c r="A31" s="126"/>
      <c r="B31" s="127"/>
      <c r="C31" s="128"/>
      <c r="D31" s="129"/>
      <c r="E31" s="129"/>
      <c r="F31" s="130"/>
      <c r="G31" s="119"/>
      <c r="H31" s="76"/>
      <c r="I31" s="78"/>
      <c r="J31" s="78"/>
      <c r="K31" s="78"/>
      <c r="L31" s="131"/>
      <c r="M31" s="10"/>
      <c r="N31" s="10"/>
      <c r="P31" s="82"/>
      <c r="Q31" s="83"/>
      <c r="R31" s="83"/>
    </row>
    <row r="32" spans="1:18" ht="15.6" x14ac:dyDescent="0.4">
      <c r="A32" s="39"/>
      <c r="B32" s="76"/>
      <c r="C32" s="79"/>
      <c r="D32" s="80"/>
      <c r="E32" s="80"/>
      <c r="F32" s="81"/>
      <c r="G32" s="119"/>
      <c r="K32" s="84" t="s">
        <v>33</v>
      </c>
      <c r="L32" s="86"/>
      <c r="M32" s="10"/>
      <c r="N32" s="10"/>
      <c r="P32" s="122"/>
      <c r="Q32" s="57"/>
      <c r="R32" s="57"/>
    </row>
    <row r="33" spans="1:18" ht="15.6" x14ac:dyDescent="0.4">
      <c r="A33" s="85" t="s">
        <v>34</v>
      </c>
      <c r="B33" s="10"/>
      <c r="C33" s="10"/>
      <c r="D33" s="10"/>
      <c r="E33" s="84" t="s">
        <v>33</v>
      </c>
      <c r="F33" s="86"/>
      <c r="M33" s="10"/>
      <c r="N33" s="10"/>
      <c r="P33" s="82"/>
      <c r="Q33" s="83"/>
      <c r="R33" s="83"/>
    </row>
    <row r="34" spans="1:18" ht="15.6" x14ac:dyDescent="0.4">
      <c r="P34" s="132"/>
      <c r="Q34" s="83"/>
      <c r="R34" s="8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2"/>
  <sheetViews>
    <sheetView zoomScale="64" zoomScaleNormal="64" workbookViewId="0">
      <selection activeCell="B43" sqref="B43"/>
    </sheetView>
  </sheetViews>
  <sheetFormatPr baseColWidth="10" defaultRowHeight="14.4" x14ac:dyDescent="0.3"/>
  <cols>
    <col min="1" max="1" width="3.88671875" customWidth="1"/>
    <col min="2" max="2" width="36.88671875" customWidth="1"/>
  </cols>
  <sheetData>
    <row r="1" spans="1:21" x14ac:dyDescent="0.3">
      <c r="A1" s="133" t="s">
        <v>48</v>
      </c>
      <c r="B1" s="134"/>
      <c r="C1" s="135"/>
      <c r="D1" s="136"/>
      <c r="E1" s="135"/>
      <c r="F1" s="135"/>
      <c r="G1" s="137" t="s">
        <v>49</v>
      </c>
      <c r="H1" s="138" t="s">
        <v>4</v>
      </c>
      <c r="J1" s="134"/>
      <c r="K1" s="134"/>
      <c r="L1" s="134"/>
      <c r="M1" s="134"/>
      <c r="N1" s="134"/>
      <c r="O1" s="134"/>
      <c r="P1" s="134"/>
      <c r="Q1" s="134"/>
      <c r="R1" s="134"/>
      <c r="S1" s="134"/>
      <c r="T1" s="134"/>
      <c r="U1" s="134"/>
    </row>
    <row r="2" spans="1:21" ht="15" thickBot="1" x14ac:dyDescent="0.35">
      <c r="A2" s="134"/>
      <c r="B2" s="134"/>
      <c r="C2" s="135"/>
      <c r="D2" s="135"/>
      <c r="E2" s="135"/>
      <c r="F2" s="135"/>
      <c r="G2" s="134"/>
      <c r="H2" s="134"/>
      <c r="I2" s="134"/>
      <c r="J2" s="134"/>
      <c r="K2" s="134"/>
      <c r="L2" s="134"/>
      <c r="M2" s="134"/>
      <c r="N2" s="134"/>
      <c r="O2" s="134"/>
      <c r="P2" s="134"/>
      <c r="Q2" s="134"/>
      <c r="R2" s="134"/>
      <c r="S2" s="134"/>
      <c r="T2" s="134"/>
      <c r="U2" s="134"/>
    </row>
    <row r="3" spans="1:21" ht="15" thickBot="1" x14ac:dyDescent="0.35">
      <c r="A3" s="139"/>
      <c r="B3" s="140"/>
      <c r="C3" s="141"/>
      <c r="D3" s="267"/>
      <c r="E3" s="268"/>
      <c r="F3" s="269"/>
      <c r="G3" s="134"/>
      <c r="H3" s="134"/>
      <c r="I3" s="134"/>
      <c r="J3" s="134"/>
      <c r="K3" s="134"/>
      <c r="L3" s="134"/>
      <c r="M3" s="134"/>
      <c r="N3" s="134"/>
      <c r="O3" s="134"/>
      <c r="P3" s="134"/>
      <c r="Q3" s="134"/>
      <c r="R3" s="134"/>
      <c r="S3" s="134"/>
      <c r="T3" s="134"/>
      <c r="U3" s="134"/>
    </row>
    <row r="4" spans="1:21" ht="15" thickTop="1" x14ac:dyDescent="0.3">
      <c r="A4" s="142" t="s">
        <v>50</v>
      </c>
      <c r="B4" s="134"/>
      <c r="C4" s="143" t="s">
        <v>30</v>
      </c>
      <c r="D4" s="144" t="s">
        <v>10</v>
      </c>
      <c r="E4" s="145" t="s">
        <v>51</v>
      </c>
      <c r="F4" s="146" t="s">
        <v>52</v>
      </c>
      <c r="G4" s="134"/>
      <c r="H4" s="134"/>
      <c r="I4" s="134"/>
      <c r="J4" s="134"/>
      <c r="K4" s="134"/>
      <c r="L4" s="134"/>
      <c r="M4" s="134"/>
      <c r="N4" s="134"/>
      <c r="O4" s="134"/>
      <c r="P4" s="134"/>
      <c r="Q4" s="134"/>
      <c r="R4" s="134"/>
      <c r="S4" s="134"/>
      <c r="T4" s="134"/>
      <c r="U4" s="134"/>
    </row>
    <row r="5" spans="1:21" x14ac:dyDescent="0.3">
      <c r="A5" s="147" t="s">
        <v>53</v>
      </c>
      <c r="B5" s="148"/>
      <c r="C5" s="149">
        <f>C6</f>
        <v>0</v>
      </c>
      <c r="D5" s="150">
        <f>SUM(D6:D8)</f>
        <v>0</v>
      </c>
      <c r="E5" s="151"/>
      <c r="F5" s="152"/>
      <c r="G5" s="134"/>
      <c r="H5" s="134"/>
      <c r="I5" s="134"/>
      <c r="J5" s="134"/>
      <c r="K5" s="134"/>
      <c r="L5" s="134"/>
      <c r="M5" s="134"/>
      <c r="N5" s="134"/>
      <c r="O5" s="134"/>
      <c r="P5" s="134"/>
      <c r="Q5" s="134"/>
      <c r="R5" s="134"/>
      <c r="S5" s="134"/>
      <c r="T5" s="134"/>
      <c r="U5" s="134"/>
    </row>
    <row r="6" spans="1:21" x14ac:dyDescent="0.3">
      <c r="A6" s="153"/>
      <c r="B6" s="154"/>
      <c r="C6" s="155"/>
      <c r="D6" s="156"/>
      <c r="E6" s="157"/>
      <c r="F6" s="158">
        <f>D6*E6</f>
        <v>0</v>
      </c>
      <c r="G6" s="134"/>
      <c r="H6" s="134"/>
      <c r="I6" s="134"/>
      <c r="J6" s="134"/>
      <c r="K6" s="134"/>
      <c r="L6" s="134"/>
      <c r="M6" s="134"/>
      <c r="N6" s="134"/>
      <c r="O6" s="134"/>
      <c r="P6" s="134"/>
      <c r="Q6" s="134"/>
      <c r="R6" s="134"/>
      <c r="S6" s="134"/>
      <c r="T6" s="134"/>
      <c r="U6" s="134"/>
    </row>
    <row r="7" spans="1:21" x14ac:dyDescent="0.3">
      <c r="A7" s="153"/>
      <c r="B7" s="154"/>
      <c r="C7" s="155"/>
      <c r="D7" s="156"/>
      <c r="E7" s="157"/>
      <c r="F7" s="158">
        <f>D7*E7</f>
        <v>0</v>
      </c>
      <c r="G7" s="134"/>
      <c r="H7" s="134"/>
      <c r="I7" s="134"/>
      <c r="J7" s="134"/>
      <c r="K7" s="134"/>
      <c r="L7" s="134"/>
      <c r="M7" s="134"/>
      <c r="N7" s="134"/>
      <c r="O7" s="134"/>
      <c r="P7" s="134"/>
      <c r="Q7" s="134"/>
      <c r="R7" s="134"/>
      <c r="S7" s="134"/>
      <c r="T7" s="134"/>
      <c r="U7" s="134"/>
    </row>
    <row r="8" spans="1:21" x14ac:dyDescent="0.3">
      <c r="A8" s="153"/>
      <c r="B8" s="154"/>
      <c r="C8" s="155"/>
      <c r="D8" s="156"/>
      <c r="E8" s="157"/>
      <c r="F8" s="158">
        <f>E8*D8</f>
        <v>0</v>
      </c>
      <c r="G8" s="134"/>
      <c r="H8" s="134"/>
      <c r="I8" s="134"/>
      <c r="J8" s="134"/>
      <c r="K8" s="134"/>
      <c r="L8" s="134"/>
      <c r="M8" s="134"/>
      <c r="N8" s="134"/>
      <c r="O8" s="134"/>
      <c r="P8" s="134"/>
      <c r="Q8" s="134"/>
      <c r="R8" s="134"/>
      <c r="S8" s="134"/>
      <c r="T8" s="134"/>
      <c r="U8" s="134"/>
    </row>
    <row r="9" spans="1:21" ht="15" thickBot="1" x14ac:dyDescent="0.35">
      <c r="A9" s="159" t="s">
        <v>54</v>
      </c>
      <c r="B9" s="160"/>
      <c r="C9" s="161"/>
      <c r="D9" s="162"/>
      <c r="E9" s="161"/>
      <c r="F9" s="163">
        <f>SUM(F6:F8)</f>
        <v>0</v>
      </c>
      <c r="G9" s="134"/>
      <c r="H9" s="134"/>
      <c r="I9" s="134"/>
      <c r="J9" s="134"/>
      <c r="K9" s="134"/>
      <c r="L9" s="134"/>
      <c r="M9" s="134"/>
      <c r="N9" s="134"/>
      <c r="O9" s="134"/>
      <c r="P9" s="134"/>
      <c r="Q9" s="134"/>
      <c r="R9" s="134"/>
      <c r="S9" s="134"/>
      <c r="T9" s="134"/>
      <c r="U9" s="134"/>
    </row>
    <row r="10" spans="1:21" ht="15" thickTop="1" x14ac:dyDescent="0.3">
      <c r="A10" s="164" t="s">
        <v>55</v>
      </c>
      <c r="B10" s="165"/>
      <c r="C10" s="166"/>
      <c r="D10" s="167"/>
      <c r="E10" s="166"/>
      <c r="F10" s="168"/>
      <c r="G10" s="134"/>
      <c r="H10" s="134"/>
      <c r="I10" s="134"/>
      <c r="J10" s="134"/>
      <c r="K10" s="134"/>
      <c r="L10" s="134"/>
      <c r="M10" s="134"/>
      <c r="N10" s="134"/>
      <c r="O10" s="134"/>
      <c r="P10" s="134"/>
      <c r="Q10" s="134"/>
      <c r="R10" s="134"/>
      <c r="S10" s="134"/>
      <c r="T10" s="134"/>
      <c r="U10" s="134"/>
    </row>
    <row r="11" spans="1:21" x14ac:dyDescent="0.3">
      <c r="A11" s="142" t="s">
        <v>56</v>
      </c>
      <c r="B11" s="134"/>
      <c r="C11" s="143" t="s">
        <v>30</v>
      </c>
      <c r="D11" s="144" t="s">
        <v>10</v>
      </c>
      <c r="E11" s="145" t="s">
        <v>51</v>
      </c>
      <c r="F11" s="169" t="s">
        <v>52</v>
      </c>
      <c r="G11" s="134"/>
      <c r="H11" s="170"/>
      <c r="I11" s="170"/>
      <c r="J11" s="170"/>
      <c r="K11" s="170"/>
      <c r="L11" s="170"/>
      <c r="M11" s="170"/>
      <c r="N11" s="170"/>
      <c r="O11" s="170"/>
      <c r="P11" s="170"/>
      <c r="Q11" s="170"/>
      <c r="R11" s="170"/>
      <c r="S11" s="170"/>
      <c r="T11" s="170"/>
      <c r="U11" s="170"/>
    </row>
    <row r="12" spans="1:21" x14ac:dyDescent="0.3">
      <c r="A12" s="153"/>
      <c r="B12" s="154"/>
      <c r="C12" s="155"/>
      <c r="D12" s="171"/>
      <c r="E12" s="157"/>
      <c r="F12" s="172">
        <f>E12*D12</f>
        <v>0</v>
      </c>
      <c r="G12" s="134"/>
      <c r="H12" s="173"/>
      <c r="I12" s="170"/>
      <c r="J12" s="170"/>
      <c r="K12" s="170"/>
      <c r="L12" s="170"/>
      <c r="M12" s="170"/>
      <c r="N12" s="170"/>
      <c r="O12" s="170"/>
      <c r="P12" s="170"/>
      <c r="Q12" s="170"/>
      <c r="R12" s="170"/>
      <c r="S12" s="170"/>
      <c r="T12" s="170"/>
      <c r="U12" s="170"/>
    </row>
    <row r="13" spans="1:21" x14ac:dyDescent="0.3">
      <c r="A13" s="153"/>
      <c r="B13" s="154"/>
      <c r="C13" s="155"/>
      <c r="D13" s="171"/>
      <c r="E13" s="174"/>
      <c r="F13" s="175">
        <f>E13*D13</f>
        <v>0</v>
      </c>
      <c r="G13" s="134"/>
      <c r="H13" s="176"/>
      <c r="I13" s="176"/>
      <c r="J13" s="176"/>
      <c r="K13" s="176"/>
      <c r="L13" s="176"/>
      <c r="M13" s="176"/>
      <c r="N13" s="176"/>
      <c r="O13" s="176"/>
      <c r="P13" s="176"/>
      <c r="Q13" s="176"/>
      <c r="R13" s="176"/>
      <c r="S13" s="176"/>
      <c r="T13" s="176"/>
      <c r="U13" s="176"/>
    </row>
    <row r="14" spans="1:21" x14ac:dyDescent="0.3">
      <c r="A14" s="177" t="s">
        <v>57</v>
      </c>
      <c r="B14" s="165"/>
      <c r="C14" s="166"/>
      <c r="D14" s="178"/>
      <c r="E14" s="166"/>
      <c r="F14" s="179">
        <f>SUM(F12:F13)</f>
        <v>0</v>
      </c>
      <c r="G14" s="134"/>
      <c r="H14" s="176" t="s">
        <v>58</v>
      </c>
      <c r="I14" s="176"/>
      <c r="J14" s="176"/>
      <c r="K14" s="176"/>
      <c r="L14" s="176"/>
      <c r="M14" s="176"/>
      <c r="N14" s="176"/>
      <c r="O14" s="176"/>
      <c r="P14" s="176"/>
      <c r="Q14" s="176"/>
      <c r="R14" s="176"/>
      <c r="S14" s="176"/>
      <c r="T14" s="176"/>
      <c r="U14" s="176"/>
    </row>
    <row r="15" spans="1:21" x14ac:dyDescent="0.3">
      <c r="A15" s="142" t="s">
        <v>59</v>
      </c>
      <c r="B15" s="134"/>
      <c r="C15" s="143" t="s">
        <v>30</v>
      </c>
      <c r="D15" s="144" t="s">
        <v>10</v>
      </c>
      <c r="E15" s="145" t="s">
        <v>51</v>
      </c>
      <c r="F15" s="169" t="s">
        <v>52</v>
      </c>
      <c r="G15" s="134"/>
      <c r="H15" s="176"/>
      <c r="I15" s="176"/>
      <c r="J15" s="176"/>
      <c r="K15" s="176"/>
      <c r="L15" s="176"/>
      <c r="M15" s="176"/>
      <c r="N15" s="176"/>
      <c r="O15" s="176"/>
      <c r="P15" s="176"/>
      <c r="Q15" s="176"/>
      <c r="R15" s="176"/>
      <c r="S15" s="176"/>
      <c r="T15" s="176"/>
      <c r="U15" s="176"/>
    </row>
    <row r="16" spans="1:21" x14ac:dyDescent="0.3">
      <c r="A16" s="153"/>
      <c r="B16" s="154" t="s">
        <v>60</v>
      </c>
      <c r="C16" s="180"/>
      <c r="D16" s="181"/>
      <c r="E16" s="174"/>
      <c r="F16" s="182">
        <f>D16*E16</f>
        <v>0</v>
      </c>
      <c r="G16" s="134"/>
      <c r="H16" s="183" t="s">
        <v>61</v>
      </c>
      <c r="I16" s="183"/>
      <c r="J16" s="183"/>
      <c r="K16" s="184" t="s">
        <v>62</v>
      </c>
      <c r="L16" s="185" t="s">
        <v>63</v>
      </c>
      <c r="M16" s="186" t="s">
        <v>64</v>
      </c>
      <c r="N16" s="187" t="s">
        <v>65</v>
      </c>
      <c r="O16" s="188" t="s">
        <v>66</v>
      </c>
      <c r="P16" s="184" t="s">
        <v>67</v>
      </c>
      <c r="Q16" s="185" t="s">
        <v>68</v>
      </c>
      <c r="R16" s="189" t="s">
        <v>69</v>
      </c>
      <c r="S16" s="190" t="s">
        <v>70</v>
      </c>
      <c r="T16" s="191" t="s">
        <v>71</v>
      </c>
      <c r="U16" s="192" t="s">
        <v>72</v>
      </c>
    </row>
    <row r="17" spans="1:21" ht="15.6" x14ac:dyDescent="0.35">
      <c r="A17" s="153"/>
      <c r="B17" s="154" t="s">
        <v>73</v>
      </c>
      <c r="C17" s="180"/>
      <c r="D17" s="181"/>
      <c r="E17" s="174"/>
      <c r="F17" s="182">
        <f t="shared" ref="F17:F18" si="0">D17*E17</f>
        <v>0</v>
      </c>
      <c r="G17" s="134"/>
      <c r="H17" s="193"/>
      <c r="I17" s="194"/>
      <c r="J17" s="194"/>
      <c r="K17" s="195"/>
      <c r="L17" s="193"/>
      <c r="M17" s="196"/>
      <c r="N17" s="197"/>
      <c r="O17" s="198"/>
      <c r="P17" s="195"/>
      <c r="Q17" s="193"/>
      <c r="R17" s="199"/>
      <c r="S17" s="200"/>
      <c r="T17" s="201"/>
      <c r="U17" s="201"/>
    </row>
    <row r="18" spans="1:21" ht="15.6" x14ac:dyDescent="0.35">
      <c r="A18" s="153"/>
      <c r="B18" s="154" t="s">
        <v>74</v>
      </c>
      <c r="C18" s="180"/>
      <c r="D18" s="181"/>
      <c r="E18" s="157"/>
      <c r="F18" s="182">
        <f t="shared" si="0"/>
        <v>0</v>
      </c>
      <c r="G18" s="134"/>
      <c r="H18" s="193"/>
      <c r="I18" s="194"/>
      <c r="J18" s="194"/>
      <c r="K18" s="195"/>
      <c r="L18" s="193"/>
      <c r="M18" s="202"/>
      <c r="N18" s="203"/>
      <c r="O18" s="204"/>
      <c r="P18" s="195"/>
      <c r="Q18" s="193"/>
      <c r="R18" s="199"/>
      <c r="S18" s="200"/>
      <c r="T18" s="201"/>
      <c r="U18" s="201"/>
    </row>
    <row r="19" spans="1:21" x14ac:dyDescent="0.3">
      <c r="A19" s="153"/>
      <c r="B19" s="148"/>
      <c r="C19" s="180"/>
      <c r="D19" s="171"/>
      <c r="E19" s="174"/>
      <c r="F19" s="182"/>
      <c r="G19" s="134"/>
      <c r="H19" s="193"/>
      <c r="I19" s="194"/>
      <c r="J19" s="194"/>
      <c r="K19" s="195"/>
      <c r="L19" s="193"/>
      <c r="M19" s="196"/>
      <c r="N19" s="205"/>
      <c r="O19" s="206"/>
      <c r="P19" s="195"/>
      <c r="Q19" s="193"/>
      <c r="R19" s="199"/>
      <c r="S19" s="207"/>
      <c r="T19" s="208"/>
      <c r="U19" s="208"/>
    </row>
    <row r="20" spans="1:21" x14ac:dyDescent="0.3">
      <c r="A20" s="209" t="s">
        <v>75</v>
      </c>
      <c r="B20" s="210"/>
      <c r="C20" s="211"/>
      <c r="D20" s="212"/>
      <c r="E20" s="213"/>
      <c r="F20" s="214">
        <f>SUM(F16:F18)</f>
        <v>0</v>
      </c>
      <c r="G20" s="134"/>
      <c r="H20" s="176"/>
      <c r="I20" s="176"/>
      <c r="J20" s="176"/>
      <c r="K20" s="176"/>
      <c r="L20" s="176"/>
      <c r="M20" s="176"/>
      <c r="N20" s="176"/>
      <c r="O20" s="176"/>
      <c r="P20" s="176"/>
      <c r="Q20" s="176"/>
      <c r="R20" s="176"/>
      <c r="S20" s="176"/>
      <c r="T20" s="176"/>
      <c r="U20" s="176"/>
    </row>
    <row r="21" spans="1:21" x14ac:dyDescent="0.3">
      <c r="A21" s="142" t="s">
        <v>15</v>
      </c>
      <c r="B21" s="134"/>
      <c r="C21" s="187" t="s">
        <v>30</v>
      </c>
      <c r="D21" s="144" t="s">
        <v>10</v>
      </c>
      <c r="E21" s="145" t="s">
        <v>51</v>
      </c>
      <c r="F21" s="169" t="s">
        <v>52</v>
      </c>
      <c r="G21" s="134"/>
      <c r="H21" s="176"/>
      <c r="I21" s="176"/>
      <c r="J21" s="176"/>
      <c r="K21" s="176"/>
      <c r="L21" s="176"/>
      <c r="M21" s="176"/>
      <c r="N21" s="176"/>
      <c r="O21" s="215"/>
      <c r="P21" s="208"/>
      <c r="Q21" s="208"/>
      <c r="R21" s="208"/>
      <c r="S21" s="176"/>
      <c r="T21" s="176"/>
      <c r="U21" s="176"/>
    </row>
    <row r="22" spans="1:21" x14ac:dyDescent="0.3">
      <c r="A22" s="153"/>
      <c r="B22" s="154"/>
      <c r="C22" s="155"/>
      <c r="D22" s="216"/>
      <c r="E22" s="157"/>
      <c r="F22" s="172">
        <f>D22*E22</f>
        <v>0</v>
      </c>
      <c r="G22" s="134"/>
      <c r="H22" s="176"/>
      <c r="I22" s="176"/>
      <c r="J22" s="176"/>
      <c r="K22" s="176"/>
      <c r="L22" s="176"/>
      <c r="M22" s="176"/>
      <c r="N22" s="176"/>
      <c r="O22" s="217"/>
      <c r="P22" s="218"/>
      <c r="Q22" s="218"/>
      <c r="R22" s="218"/>
      <c r="S22" s="176"/>
      <c r="T22" s="176"/>
      <c r="U22" s="176"/>
    </row>
    <row r="23" spans="1:21" x14ac:dyDescent="0.3">
      <c r="A23" s="153"/>
      <c r="B23" s="154"/>
      <c r="C23" s="155"/>
      <c r="D23" s="216"/>
      <c r="E23" s="157"/>
      <c r="F23" s="172">
        <f>D23*E23</f>
        <v>0</v>
      </c>
      <c r="G23" s="134"/>
      <c r="H23" s="176"/>
      <c r="I23" s="176"/>
      <c r="J23" s="176"/>
      <c r="K23" s="176"/>
      <c r="L23" s="176"/>
      <c r="M23" s="176"/>
      <c r="N23" s="176"/>
      <c r="O23" s="176"/>
      <c r="P23" s="176"/>
      <c r="Q23" s="176"/>
      <c r="R23" s="176"/>
      <c r="S23" s="176"/>
      <c r="T23" s="176"/>
      <c r="U23" s="176"/>
    </row>
    <row r="24" spans="1:21" x14ac:dyDescent="0.3">
      <c r="A24" s="153"/>
      <c r="B24" s="154"/>
      <c r="C24" s="155"/>
      <c r="D24" s="216"/>
      <c r="E24" s="157"/>
      <c r="F24" s="172">
        <f>D24*E24</f>
        <v>0</v>
      </c>
      <c r="G24" s="134"/>
      <c r="H24" s="194"/>
      <c r="I24" s="194"/>
      <c r="J24" s="219"/>
      <c r="K24" s="170"/>
      <c r="L24" s="170"/>
      <c r="M24" s="170"/>
      <c r="N24" s="170"/>
      <c r="O24" s="170"/>
      <c r="P24" s="170"/>
      <c r="Q24" s="170"/>
      <c r="R24" s="170"/>
      <c r="S24" s="170"/>
      <c r="T24" s="170"/>
      <c r="U24" s="170"/>
    </row>
    <row r="25" spans="1:21" x14ac:dyDescent="0.3">
      <c r="A25" s="153"/>
      <c r="B25" s="154"/>
      <c r="C25" s="155"/>
      <c r="D25" s="216"/>
      <c r="E25" s="157"/>
      <c r="F25" s="172">
        <f>D25*E25</f>
        <v>0</v>
      </c>
      <c r="G25" s="134"/>
      <c r="H25" s="170"/>
      <c r="I25" s="170"/>
      <c r="J25" s="170"/>
      <c r="K25" s="170"/>
      <c r="L25" s="170"/>
      <c r="M25" s="170"/>
      <c r="N25" s="170"/>
      <c r="O25" s="170"/>
      <c r="P25" s="170"/>
      <c r="Q25" s="170"/>
      <c r="R25" s="170"/>
      <c r="S25" s="170"/>
      <c r="T25" s="170"/>
      <c r="U25" s="170"/>
    </row>
    <row r="26" spans="1:21" x14ac:dyDescent="0.3">
      <c r="A26" s="220"/>
      <c r="B26" s="194"/>
      <c r="C26" s="221"/>
      <c r="D26" s="222"/>
      <c r="E26" s="223"/>
      <c r="F26" s="224"/>
      <c r="G26" s="134"/>
      <c r="H26" s="134"/>
      <c r="I26" s="134"/>
      <c r="J26" s="134"/>
      <c r="K26" s="134"/>
      <c r="L26" s="134"/>
      <c r="M26" s="134"/>
      <c r="N26" s="134"/>
      <c r="O26" s="134"/>
      <c r="P26" s="134"/>
      <c r="Q26" s="134"/>
      <c r="R26" s="134"/>
      <c r="S26" s="134"/>
      <c r="T26" s="134"/>
      <c r="U26" s="134"/>
    </row>
    <row r="27" spans="1:21" x14ac:dyDescent="0.3">
      <c r="A27" s="164" t="s">
        <v>76</v>
      </c>
      <c r="B27" s="165"/>
      <c r="C27" s="166"/>
      <c r="D27" s="178"/>
      <c r="E27" s="166"/>
      <c r="F27" s="225">
        <f>SUM(F22:F25)</f>
        <v>0</v>
      </c>
      <c r="G27" s="134"/>
      <c r="H27" s="134"/>
      <c r="I27" s="134"/>
      <c r="J27" s="134"/>
      <c r="K27" s="134"/>
      <c r="L27" s="134"/>
      <c r="M27" s="134"/>
      <c r="N27" s="134"/>
      <c r="O27" s="134"/>
      <c r="P27" s="134"/>
      <c r="Q27" s="134"/>
      <c r="R27" s="134"/>
      <c r="S27" s="134"/>
      <c r="T27" s="134"/>
      <c r="U27" s="134"/>
    </row>
    <row r="28" spans="1:21" x14ac:dyDescent="0.3">
      <c r="A28" s="226" t="s">
        <v>77</v>
      </c>
      <c r="B28" s="227"/>
      <c r="C28" s="228" t="s">
        <v>30</v>
      </c>
      <c r="D28" s="229" t="s">
        <v>10</v>
      </c>
      <c r="E28" s="230" t="s">
        <v>51</v>
      </c>
      <c r="F28" s="231" t="s">
        <v>52</v>
      </c>
      <c r="G28" s="134"/>
      <c r="H28" s="134"/>
      <c r="I28" s="134"/>
      <c r="J28" s="134"/>
      <c r="K28" s="134"/>
      <c r="L28" s="134"/>
      <c r="M28" s="134"/>
      <c r="N28" s="134"/>
      <c r="O28" s="134"/>
      <c r="P28" s="134"/>
      <c r="Q28" s="134"/>
      <c r="R28" s="134"/>
      <c r="S28" s="134"/>
      <c r="T28" s="134"/>
      <c r="U28" s="134"/>
    </row>
    <row r="29" spans="1:21" x14ac:dyDescent="0.3">
      <c r="A29" s="153"/>
      <c r="B29" s="154"/>
      <c r="C29" s="180"/>
      <c r="D29" s="171"/>
      <c r="E29" s="232"/>
      <c r="F29" s="233">
        <f>D29*E29</f>
        <v>0</v>
      </c>
      <c r="G29" s="134"/>
      <c r="H29" s="134"/>
      <c r="I29" s="134"/>
      <c r="J29" s="134"/>
      <c r="K29" s="134"/>
      <c r="L29" s="134"/>
      <c r="M29" s="134"/>
      <c r="N29" s="134"/>
      <c r="O29" s="134"/>
      <c r="P29" s="134"/>
      <c r="Q29" s="134"/>
      <c r="R29" s="134"/>
      <c r="S29" s="134"/>
      <c r="T29" s="134"/>
      <c r="U29" s="134"/>
    </row>
    <row r="30" spans="1:21" x14ac:dyDescent="0.3">
      <c r="A30" s="153"/>
      <c r="B30" s="154"/>
      <c r="C30" s="180"/>
      <c r="D30" s="171"/>
      <c r="E30" s="157"/>
      <c r="F30" s="158">
        <f t="shared" ref="F30:F32" si="1">D30*E30</f>
        <v>0</v>
      </c>
      <c r="G30" s="134"/>
      <c r="H30" s="134"/>
      <c r="I30" s="134"/>
      <c r="J30" s="134"/>
      <c r="K30" s="134"/>
      <c r="L30" s="134"/>
      <c r="M30" s="134"/>
      <c r="N30" s="134"/>
      <c r="O30" s="134"/>
      <c r="P30" s="134"/>
      <c r="Q30" s="134"/>
      <c r="R30" s="134"/>
      <c r="S30" s="134"/>
      <c r="T30" s="134"/>
      <c r="U30" s="134"/>
    </row>
    <row r="31" spans="1:21" x14ac:dyDescent="0.3">
      <c r="A31" s="153"/>
      <c r="B31" s="154"/>
      <c r="C31" s="180"/>
      <c r="D31" s="156"/>
      <c r="E31" s="157"/>
      <c r="F31" s="158">
        <f t="shared" si="1"/>
        <v>0</v>
      </c>
      <c r="G31" s="134"/>
      <c r="H31" s="134"/>
      <c r="I31" s="134"/>
      <c r="J31" s="134"/>
      <c r="K31" s="134"/>
      <c r="L31" s="134"/>
      <c r="M31" s="134"/>
      <c r="N31" s="134"/>
      <c r="O31" s="134"/>
      <c r="P31" s="134"/>
      <c r="Q31" s="134"/>
      <c r="R31" s="134"/>
      <c r="S31" s="134"/>
      <c r="T31" s="134"/>
      <c r="U31" s="134"/>
    </row>
    <row r="32" spans="1:21" x14ac:dyDescent="0.3">
      <c r="A32" s="153"/>
      <c r="B32" s="154"/>
      <c r="C32" s="180"/>
      <c r="D32" s="171"/>
      <c r="E32" s="157"/>
      <c r="F32" s="158">
        <f t="shared" si="1"/>
        <v>0</v>
      </c>
      <c r="G32" s="134"/>
      <c r="H32" s="134"/>
      <c r="I32" s="134"/>
      <c r="J32" s="134"/>
      <c r="K32" s="134"/>
      <c r="L32" s="134"/>
      <c r="M32" s="134"/>
      <c r="N32" s="134"/>
      <c r="O32" s="134"/>
      <c r="P32" s="134"/>
      <c r="Q32" s="134"/>
      <c r="R32" s="134"/>
      <c r="S32" s="134"/>
      <c r="T32" s="134"/>
      <c r="U32" s="134"/>
    </row>
    <row r="33" spans="1:21" x14ac:dyDescent="0.3">
      <c r="A33" s="153"/>
      <c r="B33" s="154"/>
      <c r="C33" s="180"/>
      <c r="D33" s="171"/>
      <c r="E33" s="174"/>
      <c r="F33" s="182"/>
      <c r="G33" s="134"/>
      <c r="H33" s="134"/>
      <c r="I33" s="134"/>
      <c r="J33" s="134"/>
      <c r="K33" s="134"/>
      <c r="L33" s="134"/>
      <c r="M33" s="134"/>
      <c r="N33" s="134"/>
      <c r="O33" s="134"/>
      <c r="P33" s="134"/>
      <c r="Q33" s="134"/>
      <c r="R33" s="134"/>
      <c r="S33" s="134"/>
      <c r="T33" s="134"/>
      <c r="U33" s="134"/>
    </row>
    <row r="34" spans="1:21" x14ac:dyDescent="0.3">
      <c r="A34" s="209" t="s">
        <v>78</v>
      </c>
      <c r="B34" s="210"/>
      <c r="C34" s="234"/>
      <c r="D34" s="235"/>
      <c r="E34" s="236"/>
      <c r="F34" s="237">
        <f>SUM(F29:F33)</f>
        <v>0</v>
      </c>
      <c r="G34" s="134"/>
      <c r="H34" s="134"/>
      <c r="I34" s="134"/>
      <c r="J34" s="134"/>
      <c r="K34" s="134"/>
      <c r="L34" s="134"/>
      <c r="M34" s="134"/>
      <c r="N34" s="134"/>
      <c r="O34" s="134"/>
      <c r="P34" s="134"/>
      <c r="Q34" s="134"/>
      <c r="R34" s="134"/>
      <c r="S34" s="134"/>
      <c r="T34" s="134"/>
      <c r="U34" s="134"/>
    </row>
    <row r="35" spans="1:21" x14ac:dyDescent="0.3">
      <c r="A35" s="226" t="s">
        <v>79</v>
      </c>
      <c r="B35" s="227"/>
      <c r="C35" s="187" t="s">
        <v>30</v>
      </c>
      <c r="D35" s="144" t="s">
        <v>10</v>
      </c>
      <c r="E35" s="145" t="s">
        <v>51</v>
      </c>
      <c r="F35" s="169" t="s">
        <v>52</v>
      </c>
      <c r="G35" s="134"/>
      <c r="H35" s="134"/>
      <c r="I35" s="134"/>
      <c r="J35" s="134"/>
      <c r="K35" s="134"/>
      <c r="L35" s="134"/>
      <c r="M35" s="134"/>
      <c r="N35" s="134"/>
      <c r="O35" s="134"/>
      <c r="P35" s="134"/>
      <c r="Q35" s="134"/>
      <c r="R35" s="134"/>
      <c r="S35" s="134"/>
      <c r="T35" s="134"/>
      <c r="U35" s="134"/>
    </row>
    <row r="36" spans="1:21" x14ac:dyDescent="0.3">
      <c r="A36" s="153"/>
      <c r="B36" s="154"/>
      <c r="C36" s="180"/>
      <c r="D36" s="171"/>
      <c r="E36" s="157"/>
      <c r="F36" s="158">
        <f>D36*E36</f>
        <v>0</v>
      </c>
      <c r="G36" s="134"/>
      <c r="H36" s="134"/>
      <c r="I36" s="134"/>
      <c r="J36" s="134"/>
      <c r="K36" s="134"/>
      <c r="L36" s="134"/>
      <c r="M36" s="134"/>
      <c r="N36" s="134"/>
      <c r="O36" s="134"/>
      <c r="P36" s="134"/>
      <c r="Q36" s="134"/>
      <c r="R36" s="134"/>
      <c r="S36" s="134"/>
      <c r="T36" s="134"/>
      <c r="U36" s="134"/>
    </row>
    <row r="37" spans="1:21" x14ac:dyDescent="0.3">
      <c r="A37" s="153"/>
      <c r="B37" s="154"/>
      <c r="C37" s="180"/>
      <c r="D37" s="171"/>
      <c r="E37" s="157"/>
      <c r="F37" s="158">
        <f>D37*E37</f>
        <v>0</v>
      </c>
      <c r="G37" s="134"/>
      <c r="H37" s="134"/>
      <c r="I37" s="134"/>
      <c r="J37" s="134"/>
      <c r="K37" s="134"/>
      <c r="L37" s="134"/>
      <c r="M37" s="134"/>
      <c r="N37" s="134"/>
      <c r="O37" s="134"/>
      <c r="P37" s="134"/>
      <c r="Q37" s="134"/>
      <c r="R37" s="134"/>
      <c r="S37" s="134"/>
      <c r="T37" s="134"/>
      <c r="U37" s="134"/>
    </row>
    <row r="38" spans="1:21" x14ac:dyDescent="0.3">
      <c r="A38" s="153"/>
      <c r="B38" s="154"/>
      <c r="C38" s="180"/>
      <c r="D38" s="171"/>
      <c r="E38" s="174"/>
      <c r="F38" s="182"/>
      <c r="G38" s="134"/>
      <c r="H38" s="134"/>
      <c r="I38" s="134"/>
      <c r="J38" s="134"/>
      <c r="K38" s="134"/>
      <c r="L38" s="134"/>
      <c r="M38" s="134"/>
      <c r="N38" s="134"/>
      <c r="O38" s="134"/>
      <c r="P38" s="134"/>
      <c r="Q38" s="134"/>
      <c r="R38" s="134"/>
      <c r="S38" s="134"/>
      <c r="T38" s="134"/>
      <c r="U38" s="134"/>
    </row>
    <row r="39" spans="1:21" x14ac:dyDescent="0.3">
      <c r="A39" s="153"/>
      <c r="B39" s="148"/>
      <c r="C39" s="180"/>
      <c r="D39" s="171"/>
      <c r="E39" s="174"/>
      <c r="F39" s="182">
        <f>E39*D39</f>
        <v>0</v>
      </c>
      <c r="G39" s="134"/>
      <c r="H39" s="134"/>
      <c r="I39" s="134"/>
      <c r="J39" s="134"/>
      <c r="K39" s="134"/>
      <c r="L39" s="134"/>
      <c r="M39" s="134"/>
      <c r="N39" s="134"/>
      <c r="O39" s="134"/>
      <c r="P39" s="134"/>
      <c r="Q39" s="134"/>
      <c r="R39" s="134"/>
      <c r="S39" s="134"/>
      <c r="T39" s="134"/>
      <c r="U39" s="134"/>
    </row>
    <row r="40" spans="1:21" x14ac:dyDescent="0.3">
      <c r="A40" s="177" t="s">
        <v>80</v>
      </c>
      <c r="B40" s="165"/>
      <c r="C40" s="166"/>
      <c r="D40" s="178"/>
      <c r="E40" s="166"/>
      <c r="F40" s="225">
        <f>SUM(F36:F39)</f>
        <v>0</v>
      </c>
      <c r="G40" s="134"/>
      <c r="H40" s="134"/>
      <c r="I40" s="134"/>
      <c r="J40" s="134"/>
      <c r="K40" s="134"/>
      <c r="L40" s="134"/>
      <c r="M40" s="134"/>
      <c r="N40" s="134"/>
      <c r="O40" s="134"/>
      <c r="P40" s="134"/>
      <c r="Q40" s="134"/>
      <c r="R40" s="134"/>
      <c r="S40" s="134"/>
      <c r="T40" s="134"/>
      <c r="U40" s="134"/>
    </row>
    <row r="41" spans="1:21" ht="15" thickBot="1" x14ac:dyDescent="0.35">
      <c r="A41" s="159" t="s">
        <v>81</v>
      </c>
      <c r="B41" s="160"/>
      <c r="C41" s="161"/>
      <c r="D41" s="162"/>
      <c r="E41" s="161"/>
      <c r="F41" s="163">
        <f>SUM(F40,F34,F20,F27,F14)</f>
        <v>0</v>
      </c>
      <c r="G41" s="134"/>
      <c r="H41" s="134"/>
      <c r="I41" s="134"/>
      <c r="J41" s="134"/>
      <c r="K41" s="134"/>
      <c r="L41" s="134"/>
      <c r="M41" s="134"/>
      <c r="N41" s="134"/>
      <c r="O41" s="134"/>
      <c r="P41" s="134"/>
      <c r="Q41" s="134"/>
      <c r="R41" s="134"/>
      <c r="S41" s="134"/>
      <c r="T41" s="134"/>
      <c r="U41" s="134"/>
    </row>
    <row r="42" spans="1:21" ht="15.6" thickTop="1" thickBot="1" x14ac:dyDescent="0.35">
      <c r="A42" s="238" t="s">
        <v>82</v>
      </c>
      <c r="B42" s="239"/>
      <c r="C42" s="240"/>
      <c r="D42" s="241"/>
      <c r="E42" s="240"/>
      <c r="F42" s="242">
        <f>F9-F41</f>
        <v>0</v>
      </c>
      <c r="G42" s="194"/>
      <c r="H42" s="134"/>
      <c r="I42" s="134"/>
      <c r="J42" s="134"/>
      <c r="K42" s="134"/>
      <c r="L42" s="134"/>
      <c r="M42" s="134"/>
      <c r="N42" s="134"/>
      <c r="O42" s="134"/>
      <c r="P42" s="134"/>
      <c r="Q42" s="134"/>
      <c r="R42" s="134"/>
      <c r="S42" s="134"/>
      <c r="T42" s="134"/>
      <c r="U42" s="134"/>
    </row>
  </sheetData>
  <mergeCells count="1">
    <mergeCell ref="D3:F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6"/>
  <sheetViews>
    <sheetView tabSelected="1" workbookViewId="0">
      <selection activeCell="H9" sqref="H9"/>
    </sheetView>
  </sheetViews>
  <sheetFormatPr baseColWidth="10" defaultRowHeight="14.4" x14ac:dyDescent="0.3"/>
  <cols>
    <col min="1" max="1" width="4.5546875" customWidth="1"/>
    <col min="2" max="2" width="2.88671875" customWidth="1"/>
    <col min="5" max="5" width="4.6640625" customWidth="1"/>
    <col min="7" max="7" width="7.88671875" customWidth="1"/>
    <col min="9" max="9" width="9.6640625" customWidth="1"/>
    <col min="11" max="11" width="6" customWidth="1"/>
    <col min="13" max="13" width="8.44140625" customWidth="1"/>
    <col min="14" max="14" width="5.33203125" customWidth="1"/>
  </cols>
  <sheetData>
    <row r="1" spans="1:19" x14ac:dyDescent="0.3">
      <c r="A1" s="10"/>
      <c r="B1" s="10"/>
      <c r="C1" s="10"/>
      <c r="D1" s="243" t="s">
        <v>83</v>
      </c>
      <c r="E1" s="273" t="s">
        <v>84</v>
      </c>
      <c r="F1" s="243" t="s">
        <v>85</v>
      </c>
      <c r="G1" s="273" t="s">
        <v>86</v>
      </c>
      <c r="H1" s="243" t="s">
        <v>87</v>
      </c>
      <c r="I1" s="273" t="s">
        <v>84</v>
      </c>
      <c r="J1" s="243" t="s">
        <v>88</v>
      </c>
      <c r="K1" s="273" t="s">
        <v>86</v>
      </c>
      <c r="L1" s="243" t="s">
        <v>88</v>
      </c>
      <c r="M1" s="10"/>
      <c r="N1" s="10"/>
      <c r="O1" s="10"/>
      <c r="P1" s="10"/>
      <c r="Q1" s="10"/>
      <c r="R1" s="10"/>
      <c r="S1" s="10"/>
    </row>
    <row r="2" spans="1:19" x14ac:dyDescent="0.3">
      <c r="A2" s="10"/>
      <c r="B2" s="10"/>
      <c r="C2" s="10"/>
      <c r="D2" s="244" t="s">
        <v>89</v>
      </c>
      <c r="E2" s="273"/>
      <c r="F2" s="244" t="s">
        <v>90</v>
      </c>
      <c r="G2" s="273"/>
      <c r="H2" s="245" t="s">
        <v>91</v>
      </c>
      <c r="I2" s="273"/>
      <c r="J2" s="244" t="s">
        <v>92</v>
      </c>
      <c r="K2" s="273"/>
      <c r="L2" s="245" t="s">
        <v>91</v>
      </c>
      <c r="M2" s="10"/>
      <c r="N2" s="10"/>
      <c r="O2" s="10" t="s">
        <v>93</v>
      </c>
      <c r="P2" s="10"/>
      <c r="Q2" s="10">
        <v>1</v>
      </c>
      <c r="R2" s="246" t="s">
        <v>94</v>
      </c>
      <c r="S2" s="138">
        <v>1</v>
      </c>
    </row>
    <row r="3" spans="1:19" x14ac:dyDescent="0.3">
      <c r="A3" s="10"/>
      <c r="B3" s="10"/>
      <c r="C3" s="10"/>
      <c r="D3" s="246"/>
      <c r="E3" s="247"/>
      <c r="F3" s="246"/>
      <c r="G3" s="247"/>
      <c r="H3" s="248"/>
      <c r="I3" s="247"/>
      <c r="J3" s="246"/>
      <c r="K3" s="247"/>
      <c r="L3" s="248"/>
      <c r="M3" s="10"/>
      <c r="N3" s="10"/>
      <c r="O3" s="10"/>
      <c r="P3" s="10"/>
      <c r="Q3" s="10"/>
      <c r="R3" s="10"/>
      <c r="S3" s="10"/>
    </row>
    <row r="4" spans="1:19" x14ac:dyDescent="0.3">
      <c r="A4" s="10"/>
      <c r="B4" s="10"/>
      <c r="C4" s="10"/>
      <c r="D4" s="10"/>
      <c r="E4" s="10"/>
      <c r="F4" s="10"/>
      <c r="G4" s="10"/>
      <c r="H4" s="10"/>
      <c r="I4" s="10"/>
      <c r="J4" s="10"/>
      <c r="K4" s="10"/>
      <c r="L4" s="10"/>
      <c r="M4" s="10"/>
      <c r="N4" s="10"/>
      <c r="O4" s="10"/>
      <c r="P4" s="10"/>
      <c r="Q4" s="10"/>
      <c r="R4" s="10"/>
      <c r="S4" s="10"/>
    </row>
    <row r="5" spans="1:19" x14ac:dyDescent="0.3">
      <c r="A5" s="274" t="s">
        <v>95</v>
      </c>
      <c r="B5" s="10"/>
      <c r="C5" s="10" t="s">
        <v>96</v>
      </c>
      <c r="D5" s="249"/>
      <c r="E5" s="250"/>
      <c r="F5" s="249"/>
      <c r="G5" s="250" t="s">
        <v>86</v>
      </c>
      <c r="H5" s="251">
        <f>D5*F5</f>
        <v>0</v>
      </c>
      <c r="I5" s="250" t="s">
        <v>84</v>
      </c>
      <c r="J5" s="249">
        <v>1</v>
      </c>
      <c r="K5" s="246" t="s">
        <v>86</v>
      </c>
      <c r="L5" s="252">
        <f>H5*J5</f>
        <v>0</v>
      </c>
      <c r="M5" s="10"/>
      <c r="N5" s="10"/>
      <c r="O5" s="10"/>
      <c r="P5" s="253"/>
      <c r="Q5" s="253"/>
      <c r="R5" s="253"/>
      <c r="S5" s="10"/>
    </row>
    <row r="6" spans="1:19" x14ac:dyDescent="0.3">
      <c r="A6" s="271"/>
      <c r="B6" s="10"/>
      <c r="C6" s="138" t="s">
        <v>104</v>
      </c>
      <c r="D6" s="254"/>
      <c r="E6" s="250"/>
      <c r="F6" s="254"/>
      <c r="G6" s="250" t="s">
        <v>86</v>
      </c>
      <c r="H6" s="255">
        <f>D6*F6</f>
        <v>0</v>
      </c>
      <c r="I6" s="250" t="s">
        <v>84</v>
      </c>
      <c r="J6" s="254">
        <v>1</v>
      </c>
      <c r="K6" s="246" t="s">
        <v>86</v>
      </c>
      <c r="L6" s="256">
        <f>H6*J6</f>
        <v>0</v>
      </c>
      <c r="M6" s="10"/>
      <c r="N6" s="10"/>
      <c r="O6" s="10"/>
      <c r="P6" s="253"/>
      <c r="Q6" s="253"/>
      <c r="R6" s="253"/>
      <c r="S6" s="10"/>
    </row>
    <row r="7" spans="1:19" x14ac:dyDescent="0.3">
      <c r="A7" s="271"/>
      <c r="B7" s="10"/>
      <c r="C7" s="257" t="s">
        <v>97</v>
      </c>
      <c r="D7" s="10"/>
      <c r="E7" s="10"/>
      <c r="F7" s="10"/>
      <c r="G7" s="10"/>
      <c r="H7" s="10"/>
      <c r="I7" s="10"/>
      <c r="J7" s="10"/>
      <c r="K7" s="246" t="s">
        <v>86</v>
      </c>
      <c r="L7" s="258">
        <f>L5+L6</f>
        <v>0</v>
      </c>
      <c r="M7" s="10"/>
      <c r="N7" s="10"/>
      <c r="O7" s="10"/>
      <c r="P7" s="253"/>
      <c r="Q7" s="253"/>
      <c r="R7" s="253"/>
      <c r="S7" s="10"/>
    </row>
    <row r="8" spans="1:19" x14ac:dyDescent="0.3">
      <c r="A8" s="271"/>
      <c r="B8" s="10"/>
      <c r="C8" s="257"/>
      <c r="D8" s="10"/>
      <c r="E8" s="10"/>
      <c r="F8" s="10"/>
      <c r="G8" s="10"/>
      <c r="H8" s="10"/>
      <c r="I8" s="10"/>
      <c r="J8" s="10"/>
      <c r="K8" s="10"/>
      <c r="L8" s="259"/>
      <c r="M8" s="10"/>
      <c r="N8" s="10"/>
      <c r="O8" s="10"/>
      <c r="P8" s="253"/>
      <c r="Q8" s="253"/>
      <c r="R8" s="253"/>
      <c r="S8" s="10"/>
    </row>
    <row r="9" spans="1:19" x14ac:dyDescent="0.3">
      <c r="A9" s="271"/>
      <c r="B9" s="10"/>
      <c r="C9" s="257" t="s">
        <v>98</v>
      </c>
      <c r="D9" s="10"/>
      <c r="E9" s="10"/>
      <c r="F9" s="10"/>
      <c r="G9" s="10"/>
      <c r="H9" s="260">
        <v>0.4</v>
      </c>
      <c r="I9" s="261" t="s">
        <v>99</v>
      </c>
      <c r="J9" s="261"/>
      <c r="K9" s="246" t="s">
        <v>100</v>
      </c>
      <c r="L9" s="252">
        <f>H6*H9</f>
        <v>0</v>
      </c>
      <c r="M9" s="10"/>
      <c r="N9" s="10"/>
      <c r="O9" s="10"/>
      <c r="P9" s="253"/>
      <c r="Q9" s="253"/>
      <c r="R9" s="253"/>
      <c r="S9" s="10"/>
    </row>
    <row r="10" spans="1:19" x14ac:dyDescent="0.3">
      <c r="A10" s="272"/>
      <c r="B10" s="10"/>
      <c r="C10" s="257" t="s">
        <v>101</v>
      </c>
      <c r="D10" s="10"/>
      <c r="E10" s="10"/>
      <c r="F10" s="10"/>
      <c r="G10" s="10"/>
      <c r="H10" s="10"/>
      <c r="I10" s="10"/>
      <c r="J10" s="10"/>
      <c r="K10" s="246" t="s">
        <v>86</v>
      </c>
      <c r="L10" s="256">
        <f>L7-L9</f>
        <v>0</v>
      </c>
      <c r="M10" s="10"/>
      <c r="N10" s="10"/>
      <c r="O10" s="10"/>
      <c r="P10" s="253"/>
      <c r="Q10" s="253"/>
      <c r="R10" s="253"/>
      <c r="S10" s="10"/>
    </row>
    <row r="11" spans="1:19" x14ac:dyDescent="0.3">
      <c r="A11" s="10"/>
      <c r="B11" s="10"/>
      <c r="C11" s="138"/>
      <c r="D11" s="10"/>
      <c r="E11" s="10"/>
      <c r="F11" s="10"/>
      <c r="G11" s="10"/>
      <c r="H11" s="10"/>
      <c r="I11" s="10"/>
      <c r="J11" s="10"/>
      <c r="K11" s="10"/>
      <c r="L11" s="10"/>
      <c r="M11" s="10"/>
      <c r="N11" s="10"/>
      <c r="O11" s="253"/>
      <c r="P11" s="253"/>
      <c r="Q11" s="253"/>
      <c r="R11" s="253"/>
      <c r="S11" s="10"/>
    </row>
    <row r="12" spans="1:19" x14ac:dyDescent="0.3">
      <c r="A12" s="10"/>
      <c r="B12" s="10"/>
      <c r="C12" s="138"/>
      <c r="D12" s="10"/>
      <c r="E12" s="10"/>
      <c r="F12" s="10"/>
      <c r="G12" s="10"/>
      <c r="H12" s="10"/>
      <c r="I12" s="10"/>
      <c r="J12" s="10"/>
      <c r="K12" s="10"/>
      <c r="L12" s="10"/>
      <c r="M12" s="10"/>
      <c r="N12" s="10"/>
      <c r="O12" s="253"/>
      <c r="P12" s="253"/>
      <c r="Q12" s="253"/>
      <c r="R12" s="253"/>
      <c r="S12" s="10"/>
    </row>
    <row r="13" spans="1:19" x14ac:dyDescent="0.3">
      <c r="A13" s="270" t="s">
        <v>102</v>
      </c>
      <c r="B13" s="10"/>
      <c r="C13" s="138" t="str">
        <f>C5</f>
        <v>Culture principale</v>
      </c>
      <c r="D13" s="249"/>
      <c r="E13" s="250" t="s">
        <v>84</v>
      </c>
      <c r="F13" s="249">
        <f>F5</f>
        <v>0</v>
      </c>
      <c r="G13" s="250" t="s">
        <v>86</v>
      </c>
      <c r="H13" s="251">
        <f>D13*F13</f>
        <v>0</v>
      </c>
      <c r="I13" s="250" t="s">
        <v>84</v>
      </c>
      <c r="J13" s="249">
        <v>1</v>
      </c>
      <c r="K13" s="250" t="s">
        <v>86</v>
      </c>
      <c r="L13" s="251">
        <f>H13*J13</f>
        <v>0</v>
      </c>
      <c r="M13" s="10"/>
      <c r="N13" s="10"/>
      <c r="O13" s="253"/>
      <c r="P13" s="253"/>
      <c r="Q13" s="253"/>
      <c r="R13" s="253"/>
      <c r="S13" s="10"/>
    </row>
    <row r="14" spans="1:19" x14ac:dyDescent="0.3">
      <c r="A14" s="271"/>
      <c r="B14" s="10"/>
      <c r="C14" s="138" t="s">
        <v>104</v>
      </c>
      <c r="D14" s="254"/>
      <c r="E14" s="250" t="s">
        <v>84</v>
      </c>
      <c r="F14" s="254">
        <f>F6</f>
        <v>0</v>
      </c>
      <c r="G14" s="250" t="s">
        <v>86</v>
      </c>
      <c r="H14" s="255">
        <f>D14*F14</f>
        <v>0</v>
      </c>
      <c r="I14" s="250" t="s">
        <v>84</v>
      </c>
      <c r="J14" s="254">
        <v>1</v>
      </c>
      <c r="K14" s="250" t="s">
        <v>86</v>
      </c>
      <c r="L14" s="255">
        <f>H14*J14</f>
        <v>0</v>
      </c>
      <c r="M14" s="10"/>
      <c r="N14" s="10"/>
      <c r="O14" s="253"/>
      <c r="P14" s="253"/>
      <c r="Q14" s="253"/>
      <c r="R14" s="253"/>
      <c r="S14" s="10"/>
    </row>
    <row r="15" spans="1:19" x14ac:dyDescent="0.3">
      <c r="A15" s="271"/>
      <c r="B15" s="10"/>
      <c r="C15" s="257" t="s">
        <v>97</v>
      </c>
      <c r="D15" s="10"/>
      <c r="E15" s="10"/>
      <c r="F15" s="10"/>
      <c r="G15" s="10"/>
      <c r="H15" s="10"/>
      <c r="I15" s="10"/>
      <c r="J15" s="10"/>
      <c r="K15" s="246" t="s">
        <v>86</v>
      </c>
      <c r="L15" s="258">
        <f>L13+L14</f>
        <v>0</v>
      </c>
      <c r="M15" s="10"/>
      <c r="N15" s="10"/>
      <c r="O15" s="253"/>
      <c r="P15" s="253"/>
      <c r="Q15" s="253"/>
      <c r="R15" s="253"/>
      <c r="S15" s="10"/>
    </row>
    <row r="16" spans="1:19" x14ac:dyDescent="0.3">
      <c r="A16" s="271"/>
      <c r="B16" s="10"/>
      <c r="C16" s="138"/>
      <c r="D16" s="10"/>
      <c r="E16" s="10"/>
      <c r="F16" s="10"/>
      <c r="G16" s="10"/>
      <c r="H16" s="10"/>
      <c r="I16" s="10"/>
      <c r="J16" s="10"/>
      <c r="K16" s="10"/>
      <c r="L16" s="259"/>
      <c r="M16" s="10"/>
      <c r="N16" s="10"/>
      <c r="O16" s="253"/>
      <c r="P16" s="253"/>
      <c r="Q16" s="253"/>
      <c r="R16" s="253"/>
      <c r="S16" s="10"/>
    </row>
    <row r="17" spans="1:19" x14ac:dyDescent="0.3">
      <c r="A17" s="271"/>
      <c r="B17" s="10"/>
      <c r="C17" s="257" t="s">
        <v>98</v>
      </c>
      <c r="D17" s="10"/>
      <c r="E17" s="10"/>
      <c r="F17" s="10"/>
      <c r="G17" s="10"/>
      <c r="H17" s="262">
        <v>1</v>
      </c>
      <c r="I17" s="261" t="s">
        <v>99</v>
      </c>
      <c r="J17" s="261"/>
      <c r="K17" s="246" t="s">
        <v>100</v>
      </c>
      <c r="L17" s="252">
        <f>H14*H17</f>
        <v>0</v>
      </c>
      <c r="M17" s="10"/>
      <c r="N17" s="10"/>
      <c r="O17" s="253"/>
      <c r="P17" s="253"/>
      <c r="Q17" s="253"/>
      <c r="R17" s="253"/>
      <c r="S17" s="10"/>
    </row>
    <row r="18" spans="1:19" x14ac:dyDescent="0.3">
      <c r="A18" s="272"/>
      <c r="B18" s="10"/>
      <c r="C18" s="257" t="s">
        <v>101</v>
      </c>
      <c r="D18" s="10"/>
      <c r="E18" s="10"/>
      <c r="F18" s="10"/>
      <c r="G18" s="10"/>
      <c r="H18" s="10"/>
      <c r="I18" s="10"/>
      <c r="J18" s="10"/>
      <c r="K18" s="246" t="s">
        <v>86</v>
      </c>
      <c r="L18" s="256">
        <f>L15-L17</f>
        <v>0</v>
      </c>
      <c r="M18" s="10"/>
      <c r="N18" s="10"/>
      <c r="O18" s="253"/>
      <c r="P18" s="253"/>
      <c r="Q18" s="253"/>
      <c r="R18" s="253"/>
      <c r="S18" s="10"/>
    </row>
    <row r="19" spans="1:19" x14ac:dyDescent="0.3">
      <c r="A19" s="10"/>
      <c r="B19" s="10"/>
      <c r="C19" s="10"/>
      <c r="D19" s="10"/>
      <c r="E19" s="10"/>
      <c r="F19" s="10"/>
      <c r="G19" s="10"/>
      <c r="H19" s="10"/>
      <c r="I19" s="10"/>
      <c r="J19" s="10"/>
      <c r="K19" s="10"/>
      <c r="L19" s="10"/>
      <c r="M19" s="10"/>
      <c r="N19" s="10"/>
      <c r="O19" s="253"/>
      <c r="P19" s="253"/>
      <c r="Q19" s="253"/>
      <c r="R19" s="253"/>
      <c r="S19" s="10"/>
    </row>
    <row r="20" spans="1:19" x14ac:dyDescent="0.3">
      <c r="A20" s="10"/>
      <c r="B20" s="10"/>
      <c r="C20" s="10"/>
      <c r="D20" s="10"/>
      <c r="E20" s="10"/>
      <c r="F20" s="10"/>
      <c r="G20" s="10"/>
      <c r="H20" s="10"/>
      <c r="I20" s="10"/>
      <c r="J20" s="10"/>
      <c r="K20" s="10"/>
      <c r="L20" s="10"/>
      <c r="M20" s="10"/>
      <c r="N20" s="10"/>
      <c r="O20" s="253"/>
      <c r="P20" s="253"/>
      <c r="Q20" s="253"/>
      <c r="R20" s="253"/>
      <c r="S20" s="10"/>
    </row>
    <row r="21" spans="1:19" x14ac:dyDescent="0.3">
      <c r="A21" s="270" t="s">
        <v>103</v>
      </c>
      <c r="B21" s="10"/>
      <c r="C21" s="10" t="str">
        <f>C5</f>
        <v>Culture principale</v>
      </c>
      <c r="D21" s="249"/>
      <c r="E21" s="250" t="s">
        <v>84</v>
      </c>
      <c r="F21" s="249">
        <f>F5</f>
        <v>0</v>
      </c>
      <c r="G21" s="250" t="s">
        <v>86</v>
      </c>
      <c r="H21" s="251">
        <f>D21*F21</f>
        <v>0</v>
      </c>
      <c r="I21" s="246" t="s">
        <v>84</v>
      </c>
      <c r="J21" s="263">
        <v>1</v>
      </c>
      <c r="K21" s="246" t="s">
        <v>86</v>
      </c>
      <c r="L21" s="252">
        <f>H21*J21</f>
        <v>0</v>
      </c>
      <c r="M21" s="10"/>
      <c r="N21" s="10"/>
      <c r="O21" s="253"/>
      <c r="P21" s="253"/>
      <c r="Q21" s="253"/>
      <c r="R21" s="253"/>
      <c r="S21" s="10"/>
    </row>
    <row r="22" spans="1:19" x14ac:dyDescent="0.3">
      <c r="A22" s="271"/>
      <c r="B22" s="10"/>
      <c r="C22" s="138" t="s">
        <v>104</v>
      </c>
      <c r="D22" s="254"/>
      <c r="E22" s="250" t="s">
        <v>84</v>
      </c>
      <c r="F22" s="254">
        <f>F6</f>
        <v>0</v>
      </c>
      <c r="G22" s="250" t="s">
        <v>86</v>
      </c>
      <c r="H22" s="255">
        <f>D22*F22</f>
        <v>0</v>
      </c>
      <c r="I22" s="246" t="s">
        <v>84</v>
      </c>
      <c r="J22" s="264">
        <v>1</v>
      </c>
      <c r="K22" s="246" t="s">
        <v>86</v>
      </c>
      <c r="L22" s="256">
        <f>H22*J22</f>
        <v>0</v>
      </c>
      <c r="M22" s="10"/>
      <c r="N22" s="10"/>
      <c r="O22" s="253"/>
      <c r="P22" s="253"/>
      <c r="Q22" s="253"/>
      <c r="R22" s="253"/>
      <c r="S22" s="10"/>
    </row>
    <row r="23" spans="1:19" x14ac:dyDescent="0.3">
      <c r="A23" s="271"/>
      <c r="B23" s="10"/>
      <c r="C23" s="257" t="s">
        <v>97</v>
      </c>
      <c r="D23" s="265"/>
      <c r="E23" s="265"/>
      <c r="F23" s="265"/>
      <c r="G23" s="265"/>
      <c r="H23" s="265"/>
      <c r="I23" s="10"/>
      <c r="J23" s="10"/>
      <c r="K23" s="246" t="s">
        <v>86</v>
      </c>
      <c r="L23" s="258">
        <f>L21+L22</f>
        <v>0</v>
      </c>
      <c r="M23" s="10"/>
      <c r="N23" s="10"/>
      <c r="O23" s="253"/>
      <c r="P23" s="253"/>
      <c r="Q23" s="253"/>
      <c r="R23" s="253"/>
      <c r="S23" s="10"/>
    </row>
    <row r="24" spans="1:19" x14ac:dyDescent="0.3">
      <c r="A24" s="271"/>
      <c r="B24" s="10"/>
      <c r="C24" s="257"/>
      <c r="D24" s="265"/>
      <c r="E24" s="265"/>
      <c r="F24" s="265"/>
      <c r="G24" s="265"/>
      <c r="H24" s="265"/>
      <c r="I24" s="10"/>
      <c r="J24" s="10"/>
      <c r="K24" s="10"/>
      <c r="L24" s="259"/>
      <c r="M24" s="10"/>
      <c r="N24" s="10"/>
      <c r="O24" s="253"/>
      <c r="P24" s="253"/>
      <c r="Q24" s="253"/>
      <c r="R24" s="253"/>
      <c r="S24" s="10"/>
    </row>
    <row r="25" spans="1:19" x14ac:dyDescent="0.3">
      <c r="A25" s="271"/>
      <c r="B25" s="10"/>
      <c r="C25" s="257" t="s">
        <v>98</v>
      </c>
      <c r="D25" s="265"/>
      <c r="E25" s="265"/>
      <c r="F25" s="265"/>
      <c r="G25" s="265"/>
      <c r="H25" s="266">
        <v>1</v>
      </c>
      <c r="I25" s="261" t="s">
        <v>99</v>
      </c>
      <c r="J25" s="261"/>
      <c r="K25" s="246" t="s">
        <v>100</v>
      </c>
      <c r="L25" s="252">
        <f>H22*H25</f>
        <v>0</v>
      </c>
      <c r="M25" s="10"/>
      <c r="N25" s="10"/>
      <c r="O25" s="253"/>
      <c r="P25" s="253"/>
      <c r="Q25" s="253"/>
      <c r="R25" s="253"/>
      <c r="S25" s="10"/>
    </row>
    <row r="26" spans="1:19" x14ac:dyDescent="0.3">
      <c r="A26" s="272"/>
      <c r="B26" s="10"/>
      <c r="C26" s="257" t="s">
        <v>101</v>
      </c>
      <c r="D26" s="10"/>
      <c r="E26" s="10"/>
      <c r="F26" s="10"/>
      <c r="G26" s="10"/>
      <c r="H26" s="10"/>
      <c r="I26" s="10"/>
      <c r="J26" s="10"/>
      <c r="K26" s="246" t="s">
        <v>86</v>
      </c>
      <c r="L26" s="256">
        <f>L23-L25</f>
        <v>0</v>
      </c>
      <c r="M26" s="10"/>
      <c r="N26" s="10"/>
      <c r="O26" s="253"/>
      <c r="P26" s="253"/>
      <c r="Q26" s="253"/>
      <c r="R26" s="253"/>
      <c r="S26" s="10"/>
    </row>
  </sheetData>
  <mergeCells count="7">
    <mergeCell ref="A21:A26"/>
    <mergeCell ref="E1:E2"/>
    <mergeCell ref="G1:G2"/>
    <mergeCell ref="I1:I2"/>
    <mergeCell ref="K1:K2"/>
    <mergeCell ref="A5:A10"/>
    <mergeCell ref="A13:A18"/>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Collecte de données sur les cul</vt:lpstr>
      <vt:lpstr>Collecte de données animales</vt:lpstr>
      <vt:lpstr>Cultures Marge brute</vt:lpstr>
      <vt:lpstr>Nutriments</vt:lpstr>
    </vt:vector>
  </TitlesOfParts>
  <Company>HSWT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hswt</dc:creator>
  <cp:lastModifiedBy>Peter Gerstmeier</cp:lastModifiedBy>
  <dcterms:created xsi:type="dcterms:W3CDTF">2024-11-26T19:31:29Z</dcterms:created>
  <dcterms:modified xsi:type="dcterms:W3CDTF">2024-11-27T23:05:17Z</dcterms:modified>
</cp:coreProperties>
</file>